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девочки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<sst xmlns="http://schemas.openxmlformats.org/spreadsheetml/2006/main" count="202" uniqueCount="55">
  <si>
    <t>№</t>
  </si>
  <si>
    <t>Фамилия, Имя</t>
  </si>
  <si>
    <t>О</t>
  </si>
  <si>
    <t>С</t>
  </si>
  <si>
    <t>М</t>
  </si>
  <si>
    <t>Главный судья</t>
  </si>
  <si>
    <t>Главный секретарь</t>
  </si>
  <si>
    <t>Группа №1</t>
  </si>
  <si>
    <t>Группа №2</t>
  </si>
  <si>
    <t>Группа №3</t>
  </si>
  <si>
    <t>Группа №4</t>
  </si>
  <si>
    <t>Группа №5</t>
  </si>
  <si>
    <t>Группа №6</t>
  </si>
  <si>
    <t>Трофимов Виталий</t>
  </si>
  <si>
    <t>Лукьянцев Сергей</t>
  </si>
  <si>
    <t>Кутлаев Олег</t>
  </si>
  <si>
    <t>Павлов Александр</t>
  </si>
  <si>
    <t>Цухлов Юрий</t>
  </si>
  <si>
    <t>Земсков Евгений</t>
  </si>
  <si>
    <t>Замойский Сергей</t>
  </si>
  <si>
    <t>Миляев Геннадий</t>
  </si>
  <si>
    <t>Лобов Евгений</t>
  </si>
  <si>
    <t>Макаров О.</t>
  </si>
  <si>
    <t>Калмыков Юрий</t>
  </si>
  <si>
    <t>Горбадей Яков</t>
  </si>
  <si>
    <t>Финк Г.</t>
  </si>
  <si>
    <t>Зейгман Владимир</t>
  </si>
  <si>
    <t>Алексеев Леонид</t>
  </si>
  <si>
    <t>Филимонов Валерий</t>
  </si>
  <si>
    <t>Винров Михаил</t>
  </si>
  <si>
    <t>Топорков С.(Арханг.)</t>
  </si>
  <si>
    <t>ЧЕМПИОНАТ РОССИИ СРЕДИ ВЕТЕРАНОВ 2006 ГОД</t>
  </si>
  <si>
    <t>Мужчины 65-69</t>
  </si>
  <si>
    <t>(С.Г.Федорова)</t>
  </si>
  <si>
    <t>(А.Ю. Герасимов)</t>
  </si>
  <si>
    <t>Габитов</t>
  </si>
  <si>
    <t>Бойцов</t>
  </si>
  <si>
    <t>Пауль</t>
  </si>
  <si>
    <t>Федоров Б.</t>
  </si>
  <si>
    <t>Цетлин Ю.</t>
  </si>
  <si>
    <t>Кушнырев Виталий</t>
  </si>
  <si>
    <t>Ражев</t>
  </si>
  <si>
    <t>Лакомцев</t>
  </si>
  <si>
    <t>3:2</t>
  </si>
  <si>
    <t>2:3</t>
  </si>
  <si>
    <t>3:1</t>
  </si>
  <si>
    <t>1:3</t>
  </si>
  <si>
    <t>3:0</t>
  </si>
  <si>
    <t>0:3</t>
  </si>
  <si>
    <t>I</t>
  </si>
  <si>
    <t>II</t>
  </si>
  <si>
    <t>3</t>
  </si>
  <si>
    <t>4</t>
  </si>
  <si>
    <t>5</t>
  </si>
  <si>
    <t>Порецкин Виталий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</si>
</sst>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rega\Desktop\&#1055;&#1077;&#1088;&#1074;&#1077;&#1085;&#1089;&#1090;&#1074;&#1086;%20&#1052;&#1086;&#1089;&#1082;&#1074;&#1099;%20&#1086;&#1089;&#1077;&#1085;&#1100;%202005\1988-1990\&#1057;&#1087;&#1080;&#1089;&#1086;&#1082;%20&#1083;&#1080;&#1095;&#1085;&#1099;&#1081;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очки"/>
      <sheetName val="Лист3"/>
    </sheetNames>
    <sheetDataSet>
      <sheetData sheetId="0">
        <row r="7">
          <cell r="A7" t="str">
            <v>1</v>
          </cell>
          <cell r="B7" t="str">
            <v>Черенкова Мария</v>
          </cell>
        </row>
        <row r="8">
          <cell r="A8" t="str">
            <v>2</v>
          </cell>
          <cell r="B8" t="str">
            <v>Степанова Анна</v>
          </cell>
        </row>
        <row r="9">
          <cell r="A9" t="str">
            <v>3</v>
          </cell>
          <cell r="B9" t="str">
            <v>Кулабухова Юлия</v>
          </cell>
        </row>
        <row r="10">
          <cell r="A10" t="str">
            <v>4</v>
          </cell>
          <cell r="B10" t="str">
            <v>Родионова Маринэ</v>
          </cell>
        </row>
        <row r="11">
          <cell r="A11" t="str">
            <v>5</v>
          </cell>
          <cell r="B11" t="str">
            <v>Островная Наталия</v>
          </cell>
        </row>
        <row r="12">
          <cell r="A12" t="str">
            <v>6</v>
          </cell>
          <cell r="B12" t="str">
            <v>Кудрова Виктория</v>
          </cell>
        </row>
        <row r="13">
          <cell r="A13" t="str">
            <v>7</v>
          </cell>
          <cell r="B13" t="str">
            <v>Карасева Александра</v>
          </cell>
        </row>
        <row r="14">
          <cell r="A14" t="str">
            <v>8</v>
          </cell>
          <cell r="B14" t="str">
            <v>Заикина Анастасия</v>
          </cell>
        </row>
        <row r="15">
          <cell r="A15" t="str">
            <v>9</v>
          </cell>
          <cell r="B15" t="str">
            <v>Сидикова Карина</v>
          </cell>
        </row>
        <row r="16">
          <cell r="A16" t="str">
            <v>10</v>
          </cell>
          <cell r="B16" t="str">
            <v>Кириллова Евгения</v>
          </cell>
        </row>
        <row r="17">
          <cell r="A17" t="str">
            <v>11</v>
          </cell>
          <cell r="B17" t="str">
            <v>Гуммель Оксана</v>
          </cell>
        </row>
        <row r="18">
          <cell r="A18" t="str">
            <v>12</v>
          </cell>
          <cell r="B18" t="str">
            <v>Орлова Валерия</v>
          </cell>
        </row>
        <row r="19">
          <cell r="A19" t="str">
            <v>13</v>
          </cell>
          <cell r="B19" t="str">
            <v>Волхонская Мария</v>
          </cell>
        </row>
        <row r="20">
          <cell r="A20" t="str">
            <v>14</v>
          </cell>
          <cell r="B20" t="str">
            <v>Тихонова Алена</v>
          </cell>
        </row>
        <row r="21">
          <cell r="A21" t="str">
            <v>15</v>
          </cell>
          <cell r="B21" t="str">
            <v>Кученкова Екатерина</v>
          </cell>
        </row>
        <row r="22">
          <cell r="A22" t="str">
            <v>16</v>
          </cell>
          <cell r="B22" t="str">
            <v>Качашкина София</v>
          </cell>
        </row>
        <row r="23">
          <cell r="A23" t="str">
            <v>17</v>
          </cell>
          <cell r="B23" t="str">
            <v>Блажко Анна</v>
          </cell>
        </row>
        <row r="24">
          <cell r="A24" t="str">
            <v>18</v>
          </cell>
          <cell r="B24" t="str">
            <v>Мозякина Надежда</v>
          </cell>
        </row>
        <row r="25">
          <cell r="A25" t="str">
            <v>19</v>
          </cell>
          <cell r="B25" t="str">
            <v>Гранкина Анастасия</v>
          </cell>
        </row>
        <row r="26">
          <cell r="A26" t="str">
            <v>20</v>
          </cell>
          <cell r="B26" t="str">
            <v>Жарова Елена</v>
          </cell>
        </row>
        <row r="27">
          <cell r="A27" t="str">
            <v>21</v>
          </cell>
          <cell r="B27" t="str">
            <v>Тимофеева Серафима</v>
          </cell>
        </row>
        <row r="28">
          <cell r="A28" t="str">
            <v>22</v>
          </cell>
          <cell r="B28" t="str">
            <v>Попова Светлана</v>
          </cell>
        </row>
        <row r="29">
          <cell r="A29" t="str">
            <v>23</v>
          </cell>
          <cell r="B29" t="str">
            <v>Харламова Юлия</v>
          </cell>
        </row>
        <row r="30">
          <cell r="A30" t="str">
            <v>24</v>
          </cell>
          <cell r="B30" t="str">
            <v>Евглевская Софья</v>
          </cell>
        </row>
        <row r="31">
          <cell r="A31" t="str">
            <v>25</v>
          </cell>
          <cell r="B31" t="str">
            <v>Степина Дарья</v>
          </cell>
        </row>
        <row r="32">
          <cell r="A32" t="str">
            <v>26</v>
          </cell>
          <cell r="B32" t="str">
            <v>Чебурахова Анна</v>
          </cell>
        </row>
        <row r="33">
          <cell r="A33" t="str">
            <v>27</v>
          </cell>
          <cell r="B33" t="str">
            <v>Мазурова Анастасия</v>
          </cell>
        </row>
        <row r="34">
          <cell r="A34" t="str">
            <v>28</v>
          </cell>
          <cell r="B34" t="str">
            <v>Стебловская Ксения</v>
          </cell>
        </row>
        <row r="35">
          <cell r="A35" t="str">
            <v>29</v>
          </cell>
          <cell r="B35" t="str">
            <v>Копченова Ксения</v>
          </cell>
        </row>
        <row r="36">
          <cell r="A36" t="str">
            <v>30</v>
          </cell>
          <cell r="B36" t="str">
            <v>Демьяненко Анна</v>
          </cell>
        </row>
        <row r="37">
          <cell r="A37" t="str">
            <v>31</v>
          </cell>
          <cell r="B37" t="str">
            <v>Капитанова Ольга</v>
          </cell>
        </row>
        <row r="38">
          <cell r="A38" t="str">
            <v>32</v>
          </cell>
          <cell r="B38" t="str">
            <v>Гарнова Татьяна</v>
          </cell>
        </row>
        <row r="39">
          <cell r="A39" t="str">
            <v>33</v>
          </cell>
          <cell r="B39" t="str">
            <v>Кочедыкова Светлана</v>
          </cell>
        </row>
        <row r="41">
          <cell r="A41" t="str">
            <v>Главный судья</v>
          </cell>
        </row>
        <row r="43">
          <cell r="A43" t="str">
            <v>Главный секретарь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"/>
  <sheetViews>
    <sheetView showZeros="0" tabSelected="1" workbookViewId="0" topLeftCell="A76">
      <selection activeCell="C11" sqref="C11:C12"/>
    </sheetView>
  </sheetViews>
  <sheetFormatPr defaultColWidth="9.00390625" defaultRowHeight="12.75" outlineLevelCol="1"/>
  <cols>
    <col min="1" max="1" width="4.125" style="0" customWidth="1"/>
    <col min="2" max="2" width="4.125" style="0" hidden="1" customWidth="1" outlineLevel="1"/>
    <col min="3" max="3" width="21.625" style="0" customWidth="1" collapsed="1"/>
    <col min="4" max="4" width="1.12109375" style="0" customWidth="1"/>
    <col min="5" max="5" width="6.25390625" style="0" customWidth="1"/>
    <col min="6" max="7" width="1.12109375" style="0" customWidth="1"/>
    <col min="8" max="8" width="6.25390625" style="0" customWidth="1"/>
    <col min="9" max="10" width="1.12109375" style="0" customWidth="1"/>
    <col min="11" max="11" width="6.25390625" style="0" customWidth="1"/>
    <col min="12" max="13" width="1.12109375" style="0" customWidth="1"/>
    <col min="14" max="14" width="6.25390625" style="0" customWidth="1"/>
    <col min="15" max="16" width="1.12109375" style="0" customWidth="1"/>
    <col min="17" max="17" width="6.25390625" style="0" customWidth="1"/>
    <col min="18" max="19" width="1.12109375" style="0" customWidth="1"/>
    <col min="20" max="20" width="6.25390625" style="0" customWidth="1"/>
    <col min="21" max="21" width="1.12109375" style="0" customWidth="1"/>
    <col min="22" max="24" width="6.375" style="0" customWidth="1"/>
    <col min="27" max="27" width="10.125" style="0" bestFit="1" customWidth="1"/>
  </cols>
  <sheetData>
    <row r="1" spans="1:24" ht="12.75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3" t="s">
        <v>32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 t="s">
        <v>7</v>
      </c>
      <c r="W3" s="1"/>
      <c r="X3" s="1"/>
    </row>
    <row r="4" spans="1:27" ht="15.75" customHeight="1">
      <c r="A4" s="2" t="s">
        <v>0</v>
      </c>
      <c r="B4" s="2"/>
      <c r="C4" s="2" t="s">
        <v>1</v>
      </c>
      <c r="D4" s="42">
        <v>1</v>
      </c>
      <c r="E4" s="43"/>
      <c r="F4" s="44"/>
      <c r="G4" s="42">
        <v>2</v>
      </c>
      <c r="H4" s="43"/>
      <c r="I4" s="44"/>
      <c r="J4" s="42">
        <v>3</v>
      </c>
      <c r="K4" s="43"/>
      <c r="L4" s="44"/>
      <c r="M4" s="42">
        <v>4</v>
      </c>
      <c r="N4" s="43"/>
      <c r="O4" s="44"/>
      <c r="P4" s="42">
        <v>5</v>
      </c>
      <c r="Q4" s="43"/>
      <c r="R4" s="44"/>
      <c r="S4" s="42">
        <v>6</v>
      </c>
      <c r="T4" s="43"/>
      <c r="U4" s="44"/>
      <c r="V4" s="2" t="s">
        <v>2</v>
      </c>
      <c r="W4" s="2" t="s">
        <v>3</v>
      </c>
      <c r="X4" s="2" t="s">
        <v>4</v>
      </c>
      <c r="AA4" s="5"/>
    </row>
    <row r="5" spans="1:27" ht="12" customHeight="1">
      <c r="A5" s="34">
        <v>1</v>
      </c>
      <c r="B5" s="34"/>
      <c r="C5" s="36" t="s">
        <v>13</v>
      </c>
      <c r="D5" s="7"/>
      <c r="E5" s="8"/>
      <c r="F5" s="9"/>
      <c r="G5" s="10"/>
      <c r="H5" s="11">
        <v>2</v>
      </c>
      <c r="I5" s="12"/>
      <c r="J5" s="10"/>
      <c r="K5" s="11">
        <v>2</v>
      </c>
      <c r="L5" s="12"/>
      <c r="M5" s="10"/>
      <c r="N5" s="11">
        <v>2</v>
      </c>
      <c r="O5" s="12"/>
      <c r="P5" s="10"/>
      <c r="Q5" s="11"/>
      <c r="R5" s="12"/>
      <c r="S5" s="10"/>
      <c r="T5" s="11"/>
      <c r="U5" s="12"/>
      <c r="V5" s="38">
        <v>6</v>
      </c>
      <c r="W5" s="34"/>
      <c r="X5" s="34" t="s">
        <v>49</v>
      </c>
      <c r="AA5" s="5"/>
    </row>
    <row r="6" spans="1:27" ht="12" customHeight="1">
      <c r="A6" s="35"/>
      <c r="B6" s="46"/>
      <c r="C6" s="47"/>
      <c r="D6" s="13"/>
      <c r="E6" s="14"/>
      <c r="F6" s="15"/>
      <c r="G6" s="16"/>
      <c r="H6" s="33" t="s">
        <v>43</v>
      </c>
      <c r="I6" s="18"/>
      <c r="J6" s="16"/>
      <c r="K6" s="33" t="s">
        <v>45</v>
      </c>
      <c r="L6" s="18"/>
      <c r="M6" s="16"/>
      <c r="N6" s="33" t="s">
        <v>45</v>
      </c>
      <c r="O6" s="18"/>
      <c r="P6" s="16"/>
      <c r="Q6" s="17"/>
      <c r="R6" s="18"/>
      <c r="S6" s="16"/>
      <c r="T6" s="17"/>
      <c r="U6" s="18"/>
      <c r="V6" s="39"/>
      <c r="W6" s="35"/>
      <c r="X6" s="35"/>
      <c r="AA6" s="5"/>
    </row>
    <row r="7" spans="1:27" ht="12" customHeight="1">
      <c r="A7" s="34">
        <v>2</v>
      </c>
      <c r="B7" s="34"/>
      <c r="C7" s="36" t="s">
        <v>14</v>
      </c>
      <c r="D7" s="19"/>
      <c r="E7" s="11">
        <v>1</v>
      </c>
      <c r="F7" s="12"/>
      <c r="G7" s="20"/>
      <c r="H7" s="21"/>
      <c r="I7" s="22"/>
      <c r="J7" s="10"/>
      <c r="K7" s="11">
        <v>1</v>
      </c>
      <c r="L7" s="12"/>
      <c r="M7" s="10"/>
      <c r="N7" s="11">
        <v>1</v>
      </c>
      <c r="O7" s="12"/>
      <c r="P7" s="10"/>
      <c r="Q7" s="11"/>
      <c r="R7" s="12"/>
      <c r="S7" s="10"/>
      <c r="T7" s="11"/>
      <c r="U7" s="12"/>
      <c r="V7" s="38">
        <v>3</v>
      </c>
      <c r="W7" s="34"/>
      <c r="X7" s="34" t="s">
        <v>52</v>
      </c>
      <c r="AA7" s="5"/>
    </row>
    <row r="8" spans="1:24" ht="12" customHeight="1">
      <c r="A8" s="35"/>
      <c r="B8" s="46"/>
      <c r="C8" s="47"/>
      <c r="D8" s="23"/>
      <c r="E8" s="33" t="s">
        <v>44</v>
      </c>
      <c r="F8" s="18"/>
      <c r="G8" s="24"/>
      <c r="H8" s="25"/>
      <c r="I8" s="26"/>
      <c r="J8" s="16"/>
      <c r="K8" s="33" t="s">
        <v>48</v>
      </c>
      <c r="L8" s="18"/>
      <c r="M8" s="16"/>
      <c r="N8" s="33" t="s">
        <v>48</v>
      </c>
      <c r="O8" s="18"/>
      <c r="P8" s="16"/>
      <c r="Q8" s="17"/>
      <c r="R8" s="18"/>
      <c r="S8" s="16"/>
      <c r="T8" s="17"/>
      <c r="U8" s="18"/>
      <c r="V8" s="39"/>
      <c r="W8" s="35"/>
      <c r="X8" s="35"/>
    </row>
    <row r="9" spans="1:24" ht="12" customHeight="1">
      <c r="A9" s="34">
        <v>3</v>
      </c>
      <c r="B9" s="34"/>
      <c r="C9" s="36" t="s">
        <v>54</v>
      </c>
      <c r="D9" s="19"/>
      <c r="E9" s="11">
        <v>1</v>
      </c>
      <c r="F9" s="12"/>
      <c r="G9" s="10"/>
      <c r="H9" s="11">
        <v>2</v>
      </c>
      <c r="I9" s="12"/>
      <c r="J9" s="20"/>
      <c r="K9" s="21"/>
      <c r="L9" s="22"/>
      <c r="M9" s="10"/>
      <c r="N9" s="11">
        <v>2</v>
      </c>
      <c r="O9" s="12"/>
      <c r="P9" s="10"/>
      <c r="Q9" s="11"/>
      <c r="R9" s="12"/>
      <c r="S9" s="10"/>
      <c r="T9" s="11"/>
      <c r="U9" s="12"/>
      <c r="V9" s="38">
        <v>5</v>
      </c>
      <c r="W9" s="34"/>
      <c r="X9" s="34" t="s">
        <v>50</v>
      </c>
    </row>
    <row r="10" spans="1:24" ht="12" customHeight="1">
      <c r="A10" s="35"/>
      <c r="B10" s="46"/>
      <c r="C10" s="37"/>
      <c r="D10" s="23"/>
      <c r="E10" s="33" t="s">
        <v>46</v>
      </c>
      <c r="F10" s="18"/>
      <c r="G10" s="16"/>
      <c r="H10" s="33" t="s">
        <v>47</v>
      </c>
      <c r="I10" s="18"/>
      <c r="J10" s="24"/>
      <c r="K10" s="25"/>
      <c r="L10" s="26"/>
      <c r="M10" s="16"/>
      <c r="N10" s="33" t="s">
        <v>45</v>
      </c>
      <c r="O10" s="18"/>
      <c r="P10" s="16"/>
      <c r="Q10" s="17"/>
      <c r="R10" s="18"/>
      <c r="S10" s="16"/>
      <c r="T10" s="17"/>
      <c r="U10" s="18"/>
      <c r="V10" s="39"/>
      <c r="W10" s="35"/>
      <c r="X10" s="35"/>
    </row>
    <row r="11" spans="1:24" ht="12" customHeight="1">
      <c r="A11" s="34">
        <v>4</v>
      </c>
      <c r="B11" s="34"/>
      <c r="C11" s="36" t="s">
        <v>35</v>
      </c>
      <c r="D11" s="19"/>
      <c r="E11" s="11">
        <v>1</v>
      </c>
      <c r="F11" s="12"/>
      <c r="G11" s="10"/>
      <c r="H11" s="11">
        <v>2</v>
      </c>
      <c r="I11" s="12"/>
      <c r="J11" s="10"/>
      <c r="K11" s="11">
        <v>1</v>
      </c>
      <c r="L11" s="12"/>
      <c r="M11" s="20"/>
      <c r="N11" s="21"/>
      <c r="O11" s="22"/>
      <c r="P11" s="10"/>
      <c r="Q11" s="11"/>
      <c r="R11" s="12"/>
      <c r="S11" s="10"/>
      <c r="T11" s="11"/>
      <c r="U11" s="12"/>
      <c r="V11" s="38">
        <v>4</v>
      </c>
      <c r="W11" s="34"/>
      <c r="X11" s="34" t="s">
        <v>51</v>
      </c>
    </row>
    <row r="12" spans="1:24" ht="12" customHeight="1">
      <c r="A12" s="35"/>
      <c r="B12" s="46"/>
      <c r="C12" s="37"/>
      <c r="D12" s="23"/>
      <c r="E12" s="33" t="s">
        <v>46</v>
      </c>
      <c r="F12" s="18"/>
      <c r="G12" s="16"/>
      <c r="H12" s="33" t="s">
        <v>47</v>
      </c>
      <c r="I12" s="18"/>
      <c r="J12" s="16"/>
      <c r="K12" s="33" t="s">
        <v>46</v>
      </c>
      <c r="L12" s="18"/>
      <c r="M12" s="24"/>
      <c r="N12" s="25"/>
      <c r="O12" s="26"/>
      <c r="P12" s="16"/>
      <c r="Q12" s="17"/>
      <c r="R12" s="18"/>
      <c r="S12" s="16"/>
      <c r="T12" s="17"/>
      <c r="U12" s="18"/>
      <c r="V12" s="39"/>
      <c r="W12" s="35"/>
      <c r="X12" s="35"/>
    </row>
    <row r="13" spans="1:24" ht="12" customHeight="1">
      <c r="A13" s="34">
        <v>5</v>
      </c>
      <c r="B13" s="34"/>
      <c r="C13" s="36"/>
      <c r="D13" s="19"/>
      <c r="E13" s="11"/>
      <c r="F13" s="12"/>
      <c r="G13" s="10"/>
      <c r="H13" s="11"/>
      <c r="I13" s="12"/>
      <c r="J13" s="10"/>
      <c r="K13" s="11"/>
      <c r="L13" s="12"/>
      <c r="M13" s="10"/>
      <c r="N13" s="11"/>
      <c r="O13" s="12"/>
      <c r="P13" s="20"/>
      <c r="Q13" s="21"/>
      <c r="R13" s="22"/>
      <c r="S13" s="10"/>
      <c r="T13" s="11"/>
      <c r="U13" s="27"/>
      <c r="V13" s="38">
        <f>SUM(E13,H13,K13,N13,Q13,T13)</f>
        <v>0</v>
      </c>
      <c r="W13" s="40"/>
      <c r="X13" s="34"/>
    </row>
    <row r="14" spans="1:24" ht="12" customHeight="1">
      <c r="A14" s="35"/>
      <c r="B14" s="46"/>
      <c r="C14" s="37"/>
      <c r="D14" s="23"/>
      <c r="E14" s="17"/>
      <c r="F14" s="18"/>
      <c r="G14" s="16"/>
      <c r="H14" s="17"/>
      <c r="I14" s="18"/>
      <c r="J14" s="16"/>
      <c r="K14" s="17"/>
      <c r="L14" s="18"/>
      <c r="M14" s="16"/>
      <c r="N14" s="17"/>
      <c r="O14" s="18"/>
      <c r="P14" s="24"/>
      <c r="Q14" s="25"/>
      <c r="R14" s="26"/>
      <c r="S14" s="16"/>
      <c r="T14" s="17"/>
      <c r="U14" s="18"/>
      <c r="V14" s="39"/>
      <c r="W14" s="41"/>
      <c r="X14" s="35"/>
    </row>
    <row r="15" spans="1:24" ht="12" customHeight="1">
      <c r="A15" s="34">
        <v>6</v>
      </c>
      <c r="B15" s="34"/>
      <c r="C15" s="36">
        <f>IF(B15="","",VLOOKUP(B15,'[1]Девочки'!$A$7:$B$102,2,FALSE))</f>
      </c>
      <c r="D15" s="28"/>
      <c r="E15" s="11"/>
      <c r="F15" s="12"/>
      <c r="G15" s="10"/>
      <c r="H15" s="11"/>
      <c r="I15" s="12"/>
      <c r="J15" s="10"/>
      <c r="K15" s="11"/>
      <c r="L15" s="12"/>
      <c r="M15" s="10"/>
      <c r="N15" s="11"/>
      <c r="O15" s="12"/>
      <c r="P15" s="10"/>
      <c r="Q15" s="11"/>
      <c r="R15" s="27"/>
      <c r="S15" s="29"/>
      <c r="T15" s="8"/>
      <c r="U15" s="9"/>
      <c r="V15" s="38">
        <f>SUM(E15,H15,K15,N15,Q15,T15)</f>
        <v>0</v>
      </c>
      <c r="W15" s="34"/>
      <c r="X15" s="34"/>
    </row>
    <row r="16" spans="1:24" ht="12" customHeight="1">
      <c r="A16" s="35"/>
      <c r="B16" s="46"/>
      <c r="C16" s="37"/>
      <c r="D16" s="23"/>
      <c r="E16" s="17"/>
      <c r="F16" s="18"/>
      <c r="G16" s="16"/>
      <c r="H16" s="17"/>
      <c r="I16" s="18"/>
      <c r="J16" s="16"/>
      <c r="K16" s="17"/>
      <c r="L16" s="18"/>
      <c r="M16" s="16"/>
      <c r="N16" s="17"/>
      <c r="O16" s="18"/>
      <c r="P16" s="16"/>
      <c r="Q16" s="17"/>
      <c r="R16" s="18"/>
      <c r="S16" s="24"/>
      <c r="T16" s="25"/>
      <c r="U16" s="26"/>
      <c r="V16" s="39"/>
      <c r="W16" s="35"/>
      <c r="X16" s="35"/>
    </row>
    <row r="17" spans="1:2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3" t="s">
        <v>32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 t="s">
        <v>8</v>
      </c>
      <c r="W18" s="1"/>
      <c r="X18" s="1"/>
    </row>
    <row r="19" spans="1:24" ht="15.75" customHeight="1">
      <c r="A19" s="2" t="s">
        <v>0</v>
      </c>
      <c r="B19" s="2"/>
      <c r="C19" s="2" t="s">
        <v>1</v>
      </c>
      <c r="D19" s="42">
        <v>1</v>
      </c>
      <c r="E19" s="43"/>
      <c r="F19" s="44"/>
      <c r="G19" s="42">
        <v>2</v>
      </c>
      <c r="H19" s="43"/>
      <c r="I19" s="44"/>
      <c r="J19" s="42">
        <v>3</v>
      </c>
      <c r="K19" s="43"/>
      <c r="L19" s="44"/>
      <c r="M19" s="42">
        <v>4</v>
      </c>
      <c r="N19" s="43"/>
      <c r="O19" s="44"/>
      <c r="P19" s="42">
        <v>5</v>
      </c>
      <c r="Q19" s="43"/>
      <c r="R19" s="44"/>
      <c r="S19" s="42">
        <v>6</v>
      </c>
      <c r="T19" s="43"/>
      <c r="U19" s="44"/>
      <c r="V19" s="2" t="s">
        <v>2</v>
      </c>
      <c r="W19" s="2" t="s">
        <v>3</v>
      </c>
      <c r="X19" s="2" t="s">
        <v>4</v>
      </c>
    </row>
    <row r="20" spans="1:26" ht="12" customHeight="1">
      <c r="A20" s="34">
        <v>1</v>
      </c>
      <c r="B20" s="34"/>
      <c r="C20" s="36" t="s">
        <v>36</v>
      </c>
      <c r="D20" s="7"/>
      <c r="E20" s="8"/>
      <c r="F20" s="9"/>
      <c r="G20" s="10"/>
      <c r="H20" s="11">
        <v>2</v>
      </c>
      <c r="I20" s="12"/>
      <c r="J20" s="10"/>
      <c r="K20" s="11">
        <v>2</v>
      </c>
      <c r="L20" s="12"/>
      <c r="M20" s="10"/>
      <c r="N20" s="11">
        <v>2</v>
      </c>
      <c r="O20" s="12"/>
      <c r="P20" s="10"/>
      <c r="Q20" s="11"/>
      <c r="R20" s="12"/>
      <c r="S20" s="10"/>
      <c r="T20" s="11"/>
      <c r="U20" s="12"/>
      <c r="V20" s="38">
        <v>6</v>
      </c>
      <c r="W20" s="34"/>
      <c r="X20" s="34" t="s">
        <v>49</v>
      </c>
      <c r="Z20" s="6"/>
    </row>
    <row r="21" spans="1:24" ht="12" customHeight="1">
      <c r="A21" s="35"/>
      <c r="B21" s="46"/>
      <c r="C21" s="37"/>
      <c r="D21" s="13"/>
      <c r="E21" s="14"/>
      <c r="F21" s="15"/>
      <c r="G21" s="16"/>
      <c r="H21" s="33" t="s">
        <v>47</v>
      </c>
      <c r="I21" s="18"/>
      <c r="J21" s="16"/>
      <c r="K21" s="33" t="s">
        <v>45</v>
      </c>
      <c r="L21" s="18"/>
      <c r="M21" s="16"/>
      <c r="N21" s="33" t="s">
        <v>47</v>
      </c>
      <c r="O21" s="18"/>
      <c r="P21" s="16"/>
      <c r="Q21" s="17"/>
      <c r="R21" s="18"/>
      <c r="S21" s="16"/>
      <c r="T21" s="17"/>
      <c r="U21" s="18"/>
      <c r="V21" s="39"/>
      <c r="W21" s="35"/>
      <c r="X21" s="35"/>
    </row>
    <row r="22" spans="1:24" ht="12" customHeight="1">
      <c r="A22" s="34">
        <v>2</v>
      </c>
      <c r="B22" s="34"/>
      <c r="C22" s="36" t="s">
        <v>15</v>
      </c>
      <c r="D22" s="19"/>
      <c r="E22" s="11">
        <v>1</v>
      </c>
      <c r="F22" s="12"/>
      <c r="G22" s="20"/>
      <c r="H22" s="21"/>
      <c r="I22" s="22"/>
      <c r="J22" s="10"/>
      <c r="K22" s="11">
        <v>2</v>
      </c>
      <c r="L22" s="12"/>
      <c r="M22" s="10"/>
      <c r="N22" s="11">
        <v>2</v>
      </c>
      <c r="O22" s="12"/>
      <c r="P22" s="10"/>
      <c r="Q22" s="11"/>
      <c r="R22" s="12"/>
      <c r="S22" s="10"/>
      <c r="T22" s="11"/>
      <c r="U22" s="12"/>
      <c r="V22" s="38">
        <v>5</v>
      </c>
      <c r="W22" s="34"/>
      <c r="X22" s="34" t="s">
        <v>50</v>
      </c>
    </row>
    <row r="23" spans="1:24" ht="12" customHeight="1">
      <c r="A23" s="35"/>
      <c r="B23" s="46"/>
      <c r="C23" s="37"/>
      <c r="D23" s="23"/>
      <c r="E23" s="33" t="s">
        <v>48</v>
      </c>
      <c r="F23" s="18"/>
      <c r="G23" s="24"/>
      <c r="H23" s="25"/>
      <c r="I23" s="26"/>
      <c r="J23" s="16"/>
      <c r="K23" s="33" t="s">
        <v>47</v>
      </c>
      <c r="L23" s="18"/>
      <c r="M23" s="16"/>
      <c r="N23" s="33" t="s">
        <v>43</v>
      </c>
      <c r="O23" s="18"/>
      <c r="P23" s="16"/>
      <c r="Q23" s="17"/>
      <c r="R23" s="18"/>
      <c r="S23" s="16"/>
      <c r="T23" s="17"/>
      <c r="U23" s="18"/>
      <c r="V23" s="39"/>
      <c r="W23" s="35"/>
      <c r="X23" s="35"/>
    </row>
    <row r="24" spans="1:24" ht="12" customHeight="1">
      <c r="A24" s="34">
        <v>3</v>
      </c>
      <c r="B24" s="34"/>
      <c r="C24" s="36" t="s">
        <v>16</v>
      </c>
      <c r="D24" s="19"/>
      <c r="E24" s="11">
        <v>1</v>
      </c>
      <c r="F24" s="12"/>
      <c r="G24" s="10"/>
      <c r="H24" s="11">
        <v>1</v>
      </c>
      <c r="I24" s="12"/>
      <c r="J24" s="20"/>
      <c r="K24" s="21"/>
      <c r="L24" s="22"/>
      <c r="M24" s="10"/>
      <c r="N24" s="11">
        <v>1</v>
      </c>
      <c r="O24" s="12"/>
      <c r="P24" s="10"/>
      <c r="Q24" s="11"/>
      <c r="R24" s="12"/>
      <c r="S24" s="10"/>
      <c r="T24" s="11"/>
      <c r="U24" s="12"/>
      <c r="V24" s="38">
        <v>3</v>
      </c>
      <c r="W24" s="40"/>
      <c r="X24" s="34" t="s">
        <v>52</v>
      </c>
    </row>
    <row r="25" spans="1:24" ht="12" customHeight="1">
      <c r="A25" s="35"/>
      <c r="B25" s="46"/>
      <c r="C25" s="37"/>
      <c r="D25" s="23"/>
      <c r="E25" s="33" t="s">
        <v>46</v>
      </c>
      <c r="F25" s="18"/>
      <c r="G25" s="16"/>
      <c r="H25" s="33" t="s">
        <v>48</v>
      </c>
      <c r="I25" s="18"/>
      <c r="J25" s="24"/>
      <c r="K25" s="25"/>
      <c r="L25" s="26"/>
      <c r="M25" s="16"/>
      <c r="N25" s="33" t="s">
        <v>46</v>
      </c>
      <c r="O25" s="18"/>
      <c r="P25" s="16"/>
      <c r="Q25" s="17"/>
      <c r="R25" s="18"/>
      <c r="S25" s="16"/>
      <c r="T25" s="17"/>
      <c r="U25" s="18"/>
      <c r="V25" s="39"/>
      <c r="W25" s="41"/>
      <c r="X25" s="35"/>
    </row>
    <row r="26" spans="1:24" ht="12" customHeight="1">
      <c r="A26" s="34">
        <v>4</v>
      </c>
      <c r="B26" s="34"/>
      <c r="C26" s="36" t="s">
        <v>37</v>
      </c>
      <c r="D26" s="19"/>
      <c r="E26" s="11">
        <v>1</v>
      </c>
      <c r="F26" s="12"/>
      <c r="G26" s="10"/>
      <c r="H26" s="11">
        <v>1</v>
      </c>
      <c r="I26" s="12"/>
      <c r="J26" s="10"/>
      <c r="K26" s="11">
        <v>2</v>
      </c>
      <c r="L26" s="12"/>
      <c r="M26" s="20"/>
      <c r="N26" s="21"/>
      <c r="O26" s="22"/>
      <c r="P26" s="10"/>
      <c r="Q26" s="11"/>
      <c r="R26" s="12"/>
      <c r="S26" s="10"/>
      <c r="T26" s="11"/>
      <c r="U26" s="12"/>
      <c r="V26" s="38">
        <v>4</v>
      </c>
      <c r="W26" s="40"/>
      <c r="X26" s="34" t="s">
        <v>51</v>
      </c>
    </row>
    <row r="27" spans="1:24" ht="12" customHeight="1">
      <c r="A27" s="35"/>
      <c r="B27" s="46"/>
      <c r="C27" s="37"/>
      <c r="D27" s="23"/>
      <c r="E27" s="33" t="s">
        <v>48</v>
      </c>
      <c r="F27" s="18"/>
      <c r="G27" s="16"/>
      <c r="H27" s="33" t="s">
        <v>44</v>
      </c>
      <c r="I27" s="18"/>
      <c r="J27" s="16"/>
      <c r="K27" s="33" t="s">
        <v>45</v>
      </c>
      <c r="L27" s="18"/>
      <c r="M27" s="24"/>
      <c r="N27" s="25"/>
      <c r="O27" s="26"/>
      <c r="P27" s="16"/>
      <c r="Q27" s="17"/>
      <c r="R27" s="18"/>
      <c r="S27" s="16"/>
      <c r="T27" s="17"/>
      <c r="U27" s="18"/>
      <c r="V27" s="39"/>
      <c r="W27" s="41"/>
      <c r="X27" s="35"/>
    </row>
    <row r="28" spans="1:24" ht="12" customHeight="1">
      <c r="A28" s="34">
        <v>5</v>
      </c>
      <c r="B28" s="34"/>
      <c r="C28" s="36"/>
      <c r="D28" s="19"/>
      <c r="E28" s="11"/>
      <c r="F28" s="12"/>
      <c r="G28" s="10"/>
      <c r="H28" s="11"/>
      <c r="I28" s="12"/>
      <c r="J28" s="10"/>
      <c r="K28" s="11"/>
      <c r="L28" s="12"/>
      <c r="M28" s="10"/>
      <c r="N28" s="11"/>
      <c r="O28" s="12"/>
      <c r="P28" s="20"/>
      <c r="Q28" s="21"/>
      <c r="R28" s="22"/>
      <c r="S28" s="10"/>
      <c r="T28" s="11"/>
      <c r="U28" s="27"/>
      <c r="V28" s="38"/>
      <c r="W28" s="40"/>
      <c r="X28" s="34"/>
    </row>
    <row r="29" spans="1:24" ht="12" customHeight="1">
      <c r="A29" s="35"/>
      <c r="B29" s="46"/>
      <c r="C29" s="37"/>
      <c r="D29" s="23"/>
      <c r="E29" s="17"/>
      <c r="F29" s="18"/>
      <c r="G29" s="16"/>
      <c r="H29" s="17"/>
      <c r="I29" s="18"/>
      <c r="J29" s="16"/>
      <c r="K29" s="17"/>
      <c r="L29" s="18"/>
      <c r="M29" s="16"/>
      <c r="N29" s="17"/>
      <c r="O29" s="18"/>
      <c r="P29" s="24"/>
      <c r="Q29" s="25"/>
      <c r="R29" s="26"/>
      <c r="S29" s="16"/>
      <c r="T29" s="17"/>
      <c r="U29" s="18"/>
      <c r="V29" s="39"/>
      <c r="W29" s="41"/>
      <c r="X29" s="35"/>
    </row>
    <row r="30" spans="1:24" ht="12" customHeight="1">
      <c r="A30" s="34">
        <v>6</v>
      </c>
      <c r="B30" s="34"/>
      <c r="C30" s="36">
        <f>IF(B30="","",VLOOKUP(B30,'[1]Девочки'!$A$7:$B$102,2,FALSE))</f>
      </c>
      <c r="D30" s="28"/>
      <c r="E30" s="11"/>
      <c r="F30" s="12"/>
      <c r="G30" s="10"/>
      <c r="H30" s="11"/>
      <c r="I30" s="12"/>
      <c r="J30" s="10"/>
      <c r="K30" s="11"/>
      <c r="L30" s="12"/>
      <c r="M30" s="10"/>
      <c r="N30" s="11"/>
      <c r="O30" s="12"/>
      <c r="P30" s="10"/>
      <c r="Q30" s="11"/>
      <c r="R30" s="27"/>
      <c r="S30" s="29"/>
      <c r="T30" s="8"/>
      <c r="U30" s="9"/>
      <c r="V30" s="38">
        <f>SUM(E30,H30,K30,N30,Q30,T30)</f>
        <v>0</v>
      </c>
      <c r="W30" s="34"/>
      <c r="X30" s="34"/>
    </row>
    <row r="31" spans="1:24" ht="12" customHeight="1">
      <c r="A31" s="35"/>
      <c r="B31" s="46"/>
      <c r="C31" s="37"/>
      <c r="D31" s="23"/>
      <c r="E31" s="17"/>
      <c r="F31" s="18"/>
      <c r="G31" s="16"/>
      <c r="H31" s="17"/>
      <c r="I31" s="18"/>
      <c r="J31" s="16"/>
      <c r="K31" s="17"/>
      <c r="L31" s="18"/>
      <c r="M31" s="16"/>
      <c r="N31" s="17"/>
      <c r="O31" s="18"/>
      <c r="P31" s="16"/>
      <c r="Q31" s="17"/>
      <c r="R31" s="18"/>
      <c r="S31" s="24"/>
      <c r="T31" s="25"/>
      <c r="U31" s="26"/>
      <c r="V31" s="39"/>
      <c r="W31" s="35"/>
      <c r="X31" s="35"/>
    </row>
    <row r="32" spans="1:24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3" t="s">
        <v>32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 t="s">
        <v>9</v>
      </c>
      <c r="W33" s="1"/>
      <c r="X33" s="1"/>
    </row>
    <row r="34" spans="1:24" ht="15.75" customHeight="1">
      <c r="A34" s="2" t="s">
        <v>0</v>
      </c>
      <c r="B34" s="2"/>
      <c r="C34" s="2" t="s">
        <v>1</v>
      </c>
      <c r="D34" s="42">
        <v>1</v>
      </c>
      <c r="E34" s="43"/>
      <c r="F34" s="44"/>
      <c r="G34" s="42">
        <v>2</v>
      </c>
      <c r="H34" s="43"/>
      <c r="I34" s="44"/>
      <c r="J34" s="42">
        <v>3</v>
      </c>
      <c r="K34" s="43"/>
      <c r="L34" s="44"/>
      <c r="M34" s="42">
        <v>4</v>
      </c>
      <c r="N34" s="43"/>
      <c r="O34" s="44"/>
      <c r="P34" s="42">
        <v>5</v>
      </c>
      <c r="Q34" s="43"/>
      <c r="R34" s="44"/>
      <c r="S34" s="42">
        <v>6</v>
      </c>
      <c r="T34" s="43"/>
      <c r="U34" s="44"/>
      <c r="V34" s="2" t="s">
        <v>2</v>
      </c>
      <c r="W34" s="2" t="s">
        <v>3</v>
      </c>
      <c r="X34" s="2" t="s">
        <v>4</v>
      </c>
    </row>
    <row r="35" spans="1:24" ht="12" customHeight="1">
      <c r="A35" s="34">
        <v>1</v>
      </c>
      <c r="B35" s="34"/>
      <c r="C35" s="36" t="s">
        <v>17</v>
      </c>
      <c r="D35" s="7"/>
      <c r="E35" s="8"/>
      <c r="F35" s="9"/>
      <c r="G35" s="10"/>
      <c r="H35" s="11">
        <v>1</v>
      </c>
      <c r="I35" s="12"/>
      <c r="J35" s="10"/>
      <c r="K35" s="11">
        <v>2</v>
      </c>
      <c r="L35" s="12"/>
      <c r="M35" s="10"/>
      <c r="N35" s="11">
        <v>1</v>
      </c>
      <c r="O35" s="12"/>
      <c r="P35" s="10"/>
      <c r="Q35" s="11"/>
      <c r="R35" s="12"/>
      <c r="S35" s="10"/>
      <c r="T35" s="11"/>
      <c r="U35" s="12"/>
      <c r="V35" s="38">
        <v>4</v>
      </c>
      <c r="W35" s="34"/>
      <c r="X35" s="34" t="s">
        <v>51</v>
      </c>
    </row>
    <row r="36" spans="1:24" ht="12" customHeight="1">
      <c r="A36" s="35"/>
      <c r="B36" s="46"/>
      <c r="C36" s="37"/>
      <c r="D36" s="13"/>
      <c r="E36" s="14"/>
      <c r="F36" s="15"/>
      <c r="G36" s="16"/>
      <c r="H36" s="33" t="s">
        <v>44</v>
      </c>
      <c r="I36" s="18"/>
      <c r="J36" s="16"/>
      <c r="K36" s="33" t="s">
        <v>43</v>
      </c>
      <c r="L36" s="18"/>
      <c r="M36" s="16"/>
      <c r="N36" s="33" t="s">
        <v>44</v>
      </c>
      <c r="O36" s="18"/>
      <c r="P36" s="16"/>
      <c r="Q36" s="17"/>
      <c r="R36" s="18"/>
      <c r="S36" s="16"/>
      <c r="T36" s="17"/>
      <c r="U36" s="18"/>
      <c r="V36" s="39"/>
      <c r="W36" s="35"/>
      <c r="X36" s="35"/>
    </row>
    <row r="37" spans="1:24" ht="12" customHeight="1">
      <c r="A37" s="34">
        <v>2</v>
      </c>
      <c r="B37" s="34"/>
      <c r="C37" s="36" t="s">
        <v>18</v>
      </c>
      <c r="D37" s="19"/>
      <c r="E37" s="11">
        <v>2</v>
      </c>
      <c r="F37" s="12"/>
      <c r="G37" s="20"/>
      <c r="H37" s="21"/>
      <c r="I37" s="22"/>
      <c r="J37" s="10"/>
      <c r="K37" s="11">
        <v>2</v>
      </c>
      <c r="L37" s="12"/>
      <c r="M37" s="10"/>
      <c r="N37" s="11">
        <v>1</v>
      </c>
      <c r="O37" s="12"/>
      <c r="P37" s="10"/>
      <c r="Q37" s="11"/>
      <c r="R37" s="12"/>
      <c r="S37" s="10"/>
      <c r="T37" s="11"/>
      <c r="U37" s="12"/>
      <c r="V37" s="38">
        <v>5</v>
      </c>
      <c r="W37" s="34"/>
      <c r="X37" s="34" t="s">
        <v>50</v>
      </c>
    </row>
    <row r="38" spans="1:24" ht="12" customHeight="1">
      <c r="A38" s="35"/>
      <c r="B38" s="46"/>
      <c r="C38" s="37"/>
      <c r="D38" s="23"/>
      <c r="E38" s="33" t="s">
        <v>43</v>
      </c>
      <c r="F38" s="18"/>
      <c r="G38" s="24"/>
      <c r="H38" s="25"/>
      <c r="I38" s="26"/>
      <c r="J38" s="16"/>
      <c r="K38" s="33" t="s">
        <v>47</v>
      </c>
      <c r="L38" s="18"/>
      <c r="M38" s="16"/>
      <c r="N38" s="33" t="s">
        <v>44</v>
      </c>
      <c r="O38" s="18"/>
      <c r="P38" s="16"/>
      <c r="Q38" s="17"/>
      <c r="R38" s="18"/>
      <c r="S38" s="16"/>
      <c r="T38" s="17"/>
      <c r="U38" s="18"/>
      <c r="V38" s="39"/>
      <c r="W38" s="35"/>
      <c r="X38" s="35"/>
    </row>
    <row r="39" spans="1:24" ht="12" customHeight="1">
      <c r="A39" s="34">
        <v>3</v>
      </c>
      <c r="B39" s="34"/>
      <c r="C39" s="36" t="s">
        <v>19</v>
      </c>
      <c r="D39" s="19"/>
      <c r="E39" s="11">
        <v>1</v>
      </c>
      <c r="F39" s="12"/>
      <c r="G39" s="10"/>
      <c r="H39" s="11">
        <v>1</v>
      </c>
      <c r="I39" s="12"/>
      <c r="J39" s="20"/>
      <c r="K39" s="21"/>
      <c r="L39" s="22"/>
      <c r="M39" s="10"/>
      <c r="N39" s="11">
        <v>1</v>
      </c>
      <c r="O39" s="12"/>
      <c r="P39" s="10"/>
      <c r="Q39" s="11"/>
      <c r="R39" s="12"/>
      <c r="S39" s="10"/>
      <c r="T39" s="11"/>
      <c r="U39" s="12"/>
      <c r="V39" s="38">
        <v>3</v>
      </c>
      <c r="W39" s="40"/>
      <c r="X39" s="34" t="s">
        <v>52</v>
      </c>
    </row>
    <row r="40" spans="1:24" ht="12" customHeight="1">
      <c r="A40" s="35"/>
      <c r="B40" s="46"/>
      <c r="C40" s="37"/>
      <c r="D40" s="23"/>
      <c r="E40" s="33" t="s">
        <v>44</v>
      </c>
      <c r="F40" s="18"/>
      <c r="G40" s="16"/>
      <c r="H40" s="33" t="s">
        <v>48</v>
      </c>
      <c r="I40" s="18"/>
      <c r="J40" s="24"/>
      <c r="K40" s="25"/>
      <c r="L40" s="26"/>
      <c r="M40" s="16"/>
      <c r="N40" s="33" t="s">
        <v>48</v>
      </c>
      <c r="O40" s="18"/>
      <c r="P40" s="16"/>
      <c r="Q40" s="17"/>
      <c r="R40" s="18"/>
      <c r="S40" s="16"/>
      <c r="T40" s="17"/>
      <c r="U40" s="18"/>
      <c r="V40" s="39"/>
      <c r="W40" s="41"/>
      <c r="X40" s="35"/>
    </row>
    <row r="41" spans="1:24" ht="12" customHeight="1">
      <c r="A41" s="34">
        <v>4</v>
      </c>
      <c r="B41" s="34"/>
      <c r="C41" s="36" t="s">
        <v>38</v>
      </c>
      <c r="D41" s="19"/>
      <c r="E41" s="11">
        <v>2</v>
      </c>
      <c r="F41" s="12"/>
      <c r="G41" s="10"/>
      <c r="H41" s="11">
        <v>2</v>
      </c>
      <c r="I41" s="12"/>
      <c r="J41" s="10"/>
      <c r="K41" s="11">
        <v>2</v>
      </c>
      <c r="L41" s="12"/>
      <c r="M41" s="20"/>
      <c r="N41" s="21"/>
      <c r="O41" s="22"/>
      <c r="P41" s="10"/>
      <c r="Q41" s="11"/>
      <c r="R41" s="12"/>
      <c r="S41" s="10"/>
      <c r="T41" s="11"/>
      <c r="U41" s="12"/>
      <c r="V41" s="38">
        <v>6</v>
      </c>
      <c r="W41" s="40"/>
      <c r="X41" s="34" t="s">
        <v>49</v>
      </c>
    </row>
    <row r="42" spans="1:24" ht="12" customHeight="1">
      <c r="A42" s="35"/>
      <c r="B42" s="46"/>
      <c r="C42" s="37"/>
      <c r="D42" s="23"/>
      <c r="E42" s="33" t="s">
        <v>43</v>
      </c>
      <c r="F42" s="18"/>
      <c r="G42" s="16"/>
      <c r="H42" s="33" t="s">
        <v>43</v>
      </c>
      <c r="I42" s="18"/>
      <c r="J42" s="16"/>
      <c r="K42" s="33" t="s">
        <v>47</v>
      </c>
      <c r="L42" s="18"/>
      <c r="M42" s="24"/>
      <c r="N42" s="25"/>
      <c r="O42" s="26"/>
      <c r="P42" s="16"/>
      <c r="Q42" s="17"/>
      <c r="R42" s="18"/>
      <c r="S42" s="16"/>
      <c r="T42" s="17"/>
      <c r="U42" s="18"/>
      <c r="V42" s="39"/>
      <c r="W42" s="41"/>
      <c r="X42" s="35"/>
    </row>
    <row r="43" spans="1:24" ht="12" customHeight="1">
      <c r="A43" s="34">
        <v>5</v>
      </c>
      <c r="B43" s="34"/>
      <c r="C43" s="36"/>
      <c r="D43" s="19"/>
      <c r="E43" s="11"/>
      <c r="F43" s="12"/>
      <c r="G43" s="10"/>
      <c r="H43" s="11"/>
      <c r="I43" s="12"/>
      <c r="J43" s="10"/>
      <c r="K43" s="11"/>
      <c r="L43" s="12"/>
      <c r="M43" s="10"/>
      <c r="N43" s="11"/>
      <c r="O43" s="12"/>
      <c r="P43" s="20"/>
      <c r="Q43" s="21"/>
      <c r="R43" s="22"/>
      <c r="S43" s="10"/>
      <c r="T43" s="11"/>
      <c r="U43" s="27"/>
      <c r="V43" s="38">
        <f>SUM(E43,H43,K43,N43,Q43,T43)</f>
        <v>0</v>
      </c>
      <c r="W43" s="40"/>
      <c r="X43" s="34"/>
    </row>
    <row r="44" spans="1:24" ht="12" customHeight="1">
      <c r="A44" s="35"/>
      <c r="B44" s="46"/>
      <c r="C44" s="37"/>
      <c r="D44" s="23"/>
      <c r="E44" s="17"/>
      <c r="F44" s="18"/>
      <c r="G44" s="16"/>
      <c r="H44" s="17"/>
      <c r="I44" s="18"/>
      <c r="J44" s="16"/>
      <c r="K44" s="17"/>
      <c r="L44" s="18"/>
      <c r="M44" s="16"/>
      <c r="N44" s="17"/>
      <c r="O44" s="18"/>
      <c r="P44" s="24"/>
      <c r="Q44" s="25"/>
      <c r="R44" s="26"/>
      <c r="S44" s="16"/>
      <c r="T44" s="17"/>
      <c r="U44" s="18"/>
      <c r="V44" s="39"/>
      <c r="W44" s="41"/>
      <c r="X44" s="35"/>
    </row>
    <row r="45" spans="1:24" ht="12" customHeight="1">
      <c r="A45" s="34">
        <v>6</v>
      </c>
      <c r="B45" s="34"/>
      <c r="C45" s="36">
        <f>IF(B45="","",VLOOKUP(B45,'[1]Девочки'!$A$7:$B$102,2,FALSE))</f>
      </c>
      <c r="D45" s="28"/>
      <c r="E45" s="11"/>
      <c r="F45" s="12"/>
      <c r="G45" s="10"/>
      <c r="H45" s="11"/>
      <c r="I45" s="12"/>
      <c r="J45" s="10"/>
      <c r="K45" s="11"/>
      <c r="L45" s="12"/>
      <c r="M45" s="10"/>
      <c r="N45" s="11"/>
      <c r="O45" s="12"/>
      <c r="P45" s="10"/>
      <c r="Q45" s="11"/>
      <c r="R45" s="27"/>
      <c r="S45" s="29"/>
      <c r="T45" s="8"/>
      <c r="U45" s="9"/>
      <c r="V45" s="38">
        <f>SUM(E45,H45,K45,N45,Q45,T45)</f>
        <v>0</v>
      </c>
      <c r="W45" s="34"/>
      <c r="X45" s="34"/>
    </row>
    <row r="46" spans="1:24" ht="12" customHeight="1">
      <c r="A46" s="35"/>
      <c r="B46" s="46"/>
      <c r="C46" s="37"/>
      <c r="D46" s="23"/>
      <c r="E46" s="17"/>
      <c r="F46" s="18"/>
      <c r="G46" s="16"/>
      <c r="H46" s="17"/>
      <c r="I46" s="18"/>
      <c r="J46" s="16"/>
      <c r="K46" s="17"/>
      <c r="L46" s="18"/>
      <c r="M46" s="16"/>
      <c r="N46" s="17"/>
      <c r="O46" s="18"/>
      <c r="P46" s="16"/>
      <c r="Q46" s="17"/>
      <c r="R46" s="18"/>
      <c r="S46" s="24"/>
      <c r="T46" s="25"/>
      <c r="U46" s="26"/>
      <c r="V46" s="39"/>
      <c r="W46" s="35"/>
      <c r="X46" s="35"/>
    </row>
    <row r="47" spans="1:24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3" t="s">
        <v>32</v>
      </c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3" t="s">
        <v>10</v>
      </c>
      <c r="W48" s="1"/>
      <c r="X48" s="1"/>
    </row>
    <row r="49" spans="1:24" ht="15.75" customHeight="1">
      <c r="A49" s="2" t="s">
        <v>0</v>
      </c>
      <c r="B49" s="2"/>
      <c r="C49" s="2" t="s">
        <v>1</v>
      </c>
      <c r="D49" s="42">
        <v>1</v>
      </c>
      <c r="E49" s="43"/>
      <c r="F49" s="44"/>
      <c r="G49" s="42">
        <v>2</v>
      </c>
      <c r="H49" s="43"/>
      <c r="I49" s="44"/>
      <c r="J49" s="42">
        <v>3</v>
      </c>
      <c r="K49" s="43"/>
      <c r="L49" s="44"/>
      <c r="M49" s="42">
        <v>4</v>
      </c>
      <c r="N49" s="43"/>
      <c r="O49" s="44"/>
      <c r="P49" s="42">
        <v>5</v>
      </c>
      <c r="Q49" s="43"/>
      <c r="R49" s="44"/>
      <c r="S49" s="42">
        <v>6</v>
      </c>
      <c r="T49" s="43"/>
      <c r="U49" s="44"/>
      <c r="V49" s="2" t="s">
        <v>2</v>
      </c>
      <c r="W49" s="2" t="s">
        <v>3</v>
      </c>
      <c r="X49" s="2" t="s">
        <v>4</v>
      </c>
    </row>
    <row r="50" spans="1:24" ht="12" customHeight="1">
      <c r="A50" s="34">
        <v>1</v>
      </c>
      <c r="B50" s="34"/>
      <c r="C50" s="36" t="s">
        <v>20</v>
      </c>
      <c r="D50" s="7"/>
      <c r="E50" s="8"/>
      <c r="F50" s="9"/>
      <c r="G50" s="10"/>
      <c r="H50" s="11">
        <v>2</v>
      </c>
      <c r="I50" s="12"/>
      <c r="J50" s="10"/>
      <c r="K50" s="11">
        <v>2</v>
      </c>
      <c r="L50" s="12"/>
      <c r="M50" s="10"/>
      <c r="N50" s="11">
        <v>2</v>
      </c>
      <c r="O50" s="12"/>
      <c r="P50" s="10"/>
      <c r="Q50" s="11">
        <v>2</v>
      </c>
      <c r="R50" s="12"/>
      <c r="S50" s="10"/>
      <c r="T50" s="11"/>
      <c r="U50" s="12"/>
      <c r="V50" s="38">
        <v>8</v>
      </c>
      <c r="W50" s="34"/>
      <c r="X50" s="34" t="s">
        <v>49</v>
      </c>
    </row>
    <row r="51" spans="1:24" ht="12" customHeight="1">
      <c r="A51" s="35"/>
      <c r="B51" s="46"/>
      <c r="C51" s="37"/>
      <c r="D51" s="13"/>
      <c r="E51" s="14"/>
      <c r="F51" s="15"/>
      <c r="G51" s="16"/>
      <c r="H51" s="33" t="s">
        <v>47</v>
      </c>
      <c r="I51" s="18"/>
      <c r="J51" s="16"/>
      <c r="K51" s="33" t="s">
        <v>47</v>
      </c>
      <c r="L51" s="18"/>
      <c r="M51" s="16"/>
      <c r="N51" s="33" t="s">
        <v>43</v>
      </c>
      <c r="O51" s="18"/>
      <c r="P51" s="16"/>
      <c r="Q51" s="33" t="s">
        <v>47</v>
      </c>
      <c r="R51" s="18"/>
      <c r="S51" s="16"/>
      <c r="T51" s="17"/>
      <c r="U51" s="18"/>
      <c r="V51" s="39"/>
      <c r="W51" s="35"/>
      <c r="X51" s="35"/>
    </row>
    <row r="52" spans="1:24" ht="12" customHeight="1">
      <c r="A52" s="34">
        <v>2</v>
      </c>
      <c r="B52" s="34"/>
      <c r="C52" s="36" t="s">
        <v>21</v>
      </c>
      <c r="D52" s="19"/>
      <c r="E52" s="11">
        <v>1</v>
      </c>
      <c r="F52" s="12"/>
      <c r="G52" s="20"/>
      <c r="H52" s="21"/>
      <c r="I52" s="22"/>
      <c r="J52" s="10"/>
      <c r="K52" s="11">
        <v>2</v>
      </c>
      <c r="L52" s="12"/>
      <c r="M52" s="10"/>
      <c r="N52" s="11">
        <v>1</v>
      </c>
      <c r="O52" s="12"/>
      <c r="P52" s="10"/>
      <c r="Q52" s="11">
        <v>2</v>
      </c>
      <c r="R52" s="12"/>
      <c r="S52" s="10"/>
      <c r="T52" s="11"/>
      <c r="U52" s="12"/>
      <c r="V52" s="38">
        <v>6</v>
      </c>
      <c r="W52" s="34"/>
      <c r="X52" s="34" t="s">
        <v>51</v>
      </c>
    </row>
    <row r="53" spans="1:24" ht="12" customHeight="1">
      <c r="A53" s="35"/>
      <c r="B53" s="46"/>
      <c r="C53" s="37"/>
      <c r="D53" s="23"/>
      <c r="E53" s="33" t="s">
        <v>48</v>
      </c>
      <c r="F53" s="18"/>
      <c r="G53" s="24"/>
      <c r="H53" s="25"/>
      <c r="I53" s="26"/>
      <c r="J53" s="16"/>
      <c r="K53" s="33" t="s">
        <v>47</v>
      </c>
      <c r="L53" s="18"/>
      <c r="M53" s="16"/>
      <c r="N53" s="33" t="s">
        <v>44</v>
      </c>
      <c r="O53" s="18"/>
      <c r="P53" s="16"/>
      <c r="Q53" s="33" t="s">
        <v>47</v>
      </c>
      <c r="R53" s="18"/>
      <c r="S53" s="16"/>
      <c r="T53" s="17"/>
      <c r="U53" s="18"/>
      <c r="V53" s="39"/>
      <c r="W53" s="35"/>
      <c r="X53" s="35"/>
    </row>
    <row r="54" spans="1:24" ht="12" customHeight="1">
      <c r="A54" s="34">
        <v>3</v>
      </c>
      <c r="B54" s="34"/>
      <c r="C54" s="36" t="s">
        <v>22</v>
      </c>
      <c r="D54" s="19"/>
      <c r="E54" s="11">
        <v>1</v>
      </c>
      <c r="F54" s="12"/>
      <c r="G54" s="10"/>
      <c r="H54" s="11">
        <v>1</v>
      </c>
      <c r="I54" s="12"/>
      <c r="J54" s="20"/>
      <c r="K54" s="21"/>
      <c r="L54" s="22"/>
      <c r="M54" s="10"/>
      <c r="N54" s="11">
        <v>1</v>
      </c>
      <c r="O54" s="12"/>
      <c r="P54" s="10"/>
      <c r="Q54" s="11">
        <v>2</v>
      </c>
      <c r="R54" s="12"/>
      <c r="S54" s="10"/>
      <c r="T54" s="11"/>
      <c r="U54" s="12"/>
      <c r="V54" s="38">
        <v>5</v>
      </c>
      <c r="W54" s="40"/>
      <c r="X54" s="34" t="s">
        <v>52</v>
      </c>
    </row>
    <row r="55" spans="1:24" ht="12" customHeight="1">
      <c r="A55" s="35"/>
      <c r="B55" s="46"/>
      <c r="C55" s="37"/>
      <c r="D55" s="23"/>
      <c r="E55" s="33" t="s">
        <v>48</v>
      </c>
      <c r="F55" s="18"/>
      <c r="G55" s="16"/>
      <c r="H55" s="33" t="s">
        <v>48</v>
      </c>
      <c r="I55" s="18"/>
      <c r="J55" s="24"/>
      <c r="K55" s="25"/>
      <c r="L55" s="26"/>
      <c r="M55" s="16"/>
      <c r="N55" s="33" t="s">
        <v>48</v>
      </c>
      <c r="O55" s="18"/>
      <c r="P55" s="16"/>
      <c r="Q55" s="33" t="s">
        <v>47</v>
      </c>
      <c r="R55" s="18"/>
      <c r="S55" s="16"/>
      <c r="T55" s="17"/>
      <c r="U55" s="18"/>
      <c r="V55" s="39"/>
      <c r="W55" s="41"/>
      <c r="X55" s="35"/>
    </row>
    <row r="56" spans="1:24" ht="12" customHeight="1">
      <c r="A56" s="34">
        <v>4</v>
      </c>
      <c r="B56" s="34"/>
      <c r="C56" s="36" t="s">
        <v>23</v>
      </c>
      <c r="D56" s="19"/>
      <c r="E56" s="11">
        <v>1</v>
      </c>
      <c r="F56" s="12"/>
      <c r="G56" s="10"/>
      <c r="H56" s="11">
        <v>2</v>
      </c>
      <c r="I56" s="12"/>
      <c r="J56" s="10"/>
      <c r="K56" s="11">
        <v>2</v>
      </c>
      <c r="L56" s="12"/>
      <c r="M56" s="20"/>
      <c r="N56" s="21"/>
      <c r="O56" s="22"/>
      <c r="P56" s="10"/>
      <c r="Q56" s="11">
        <v>2</v>
      </c>
      <c r="R56" s="12"/>
      <c r="S56" s="10"/>
      <c r="T56" s="11"/>
      <c r="U56" s="12"/>
      <c r="V56" s="38">
        <v>7</v>
      </c>
      <c r="W56" s="40"/>
      <c r="X56" s="34" t="s">
        <v>50</v>
      </c>
    </row>
    <row r="57" spans="1:24" ht="12" customHeight="1">
      <c r="A57" s="35"/>
      <c r="B57" s="46"/>
      <c r="C57" s="37"/>
      <c r="D57" s="23"/>
      <c r="E57" s="33" t="s">
        <v>44</v>
      </c>
      <c r="F57" s="18"/>
      <c r="G57" s="16"/>
      <c r="H57" s="33" t="s">
        <v>43</v>
      </c>
      <c r="I57" s="18"/>
      <c r="J57" s="16"/>
      <c r="K57" s="33" t="s">
        <v>47</v>
      </c>
      <c r="L57" s="18"/>
      <c r="M57" s="24"/>
      <c r="N57" s="25"/>
      <c r="O57" s="26"/>
      <c r="P57" s="16"/>
      <c r="Q57" s="33" t="s">
        <v>47</v>
      </c>
      <c r="R57" s="18"/>
      <c r="S57" s="16"/>
      <c r="T57" s="17"/>
      <c r="U57" s="18"/>
      <c r="V57" s="39"/>
      <c r="W57" s="41"/>
      <c r="X57" s="35"/>
    </row>
    <row r="58" spans="1:24" ht="12" customHeight="1">
      <c r="A58" s="34">
        <v>5</v>
      </c>
      <c r="B58" s="34"/>
      <c r="C58" s="36" t="s">
        <v>39</v>
      </c>
      <c r="D58" s="19"/>
      <c r="E58" s="11">
        <v>1</v>
      </c>
      <c r="F58" s="12"/>
      <c r="G58" s="10"/>
      <c r="H58" s="11">
        <v>1</v>
      </c>
      <c r="I58" s="12"/>
      <c r="J58" s="10"/>
      <c r="K58" s="11">
        <v>1</v>
      </c>
      <c r="L58" s="12"/>
      <c r="M58" s="10"/>
      <c r="N58" s="11">
        <v>1</v>
      </c>
      <c r="O58" s="12"/>
      <c r="P58" s="20"/>
      <c r="Q58" s="21"/>
      <c r="R58" s="22"/>
      <c r="S58" s="10"/>
      <c r="T58" s="11"/>
      <c r="U58" s="27"/>
      <c r="V58" s="38">
        <v>4</v>
      </c>
      <c r="W58" s="40"/>
      <c r="X58" s="34" t="s">
        <v>53</v>
      </c>
    </row>
    <row r="59" spans="1:24" ht="12" customHeight="1">
      <c r="A59" s="35"/>
      <c r="B59" s="46"/>
      <c r="C59" s="37"/>
      <c r="D59" s="23"/>
      <c r="E59" s="33" t="s">
        <v>48</v>
      </c>
      <c r="F59" s="18"/>
      <c r="G59" s="16"/>
      <c r="H59" s="33" t="s">
        <v>48</v>
      </c>
      <c r="I59" s="18"/>
      <c r="J59" s="16"/>
      <c r="K59" s="33" t="s">
        <v>48</v>
      </c>
      <c r="L59" s="18"/>
      <c r="M59" s="16"/>
      <c r="N59" s="33" t="s">
        <v>48</v>
      </c>
      <c r="O59" s="18"/>
      <c r="P59" s="24"/>
      <c r="Q59" s="25"/>
      <c r="R59" s="26"/>
      <c r="S59" s="16"/>
      <c r="T59" s="17"/>
      <c r="U59" s="18"/>
      <c r="V59" s="39"/>
      <c r="W59" s="41"/>
      <c r="X59" s="35"/>
    </row>
    <row r="60" spans="1:24" ht="12" customHeight="1">
      <c r="A60" s="34">
        <v>6</v>
      </c>
      <c r="B60" s="34"/>
      <c r="C60" s="36">
        <f>IF(B60="","",VLOOKUP(B60,'[1]Девочки'!$A$7:$B$102,2,FALSE))</f>
      </c>
      <c r="D60" s="28"/>
      <c r="E60" s="11"/>
      <c r="F60" s="12"/>
      <c r="G60" s="10"/>
      <c r="H60" s="11"/>
      <c r="I60" s="12"/>
      <c r="J60" s="10"/>
      <c r="K60" s="11"/>
      <c r="L60" s="12"/>
      <c r="M60" s="10"/>
      <c r="N60" s="11"/>
      <c r="O60" s="12"/>
      <c r="P60" s="10"/>
      <c r="Q60" s="11"/>
      <c r="R60" s="27"/>
      <c r="S60" s="29"/>
      <c r="T60" s="8"/>
      <c r="U60" s="9"/>
      <c r="V60" s="38">
        <f>SUM(E60,H60,K60,N60,Q60,T60)</f>
        <v>0</v>
      </c>
      <c r="W60" s="34"/>
      <c r="X60" s="34"/>
    </row>
    <row r="61" spans="1:24" ht="12" customHeight="1">
      <c r="A61" s="35"/>
      <c r="B61" s="46"/>
      <c r="C61" s="37"/>
      <c r="D61" s="23"/>
      <c r="E61" s="17"/>
      <c r="F61" s="18"/>
      <c r="G61" s="16"/>
      <c r="H61" s="17"/>
      <c r="I61" s="18"/>
      <c r="J61" s="16"/>
      <c r="K61" s="17"/>
      <c r="L61" s="18"/>
      <c r="M61" s="16"/>
      <c r="N61" s="17"/>
      <c r="O61" s="18"/>
      <c r="P61" s="16"/>
      <c r="Q61" s="17"/>
      <c r="R61" s="18"/>
      <c r="S61" s="24"/>
      <c r="T61" s="25"/>
      <c r="U61" s="26"/>
      <c r="V61" s="39"/>
      <c r="W61" s="35"/>
      <c r="X61" s="35"/>
    </row>
    <row r="62" spans="1:24" ht="19.5" customHeight="1">
      <c r="A62" s="1"/>
      <c r="B62" s="1"/>
      <c r="C62" s="4" t="s">
        <v>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0" t="s">
        <v>33</v>
      </c>
      <c r="U62" s="1"/>
      <c r="V62" s="1"/>
      <c r="W62" s="1"/>
      <c r="X62" s="1"/>
    </row>
    <row r="63" spans="1:24" ht="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1"/>
      <c r="U63" s="1"/>
      <c r="V63" s="1"/>
      <c r="W63" s="1"/>
      <c r="X63" s="1"/>
    </row>
    <row r="64" spans="1:24" ht="15" customHeight="1">
      <c r="A64" s="1"/>
      <c r="B64" s="1"/>
      <c r="C64" s="4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2" t="s">
        <v>34</v>
      </c>
      <c r="U64" s="1"/>
      <c r="V64" s="1"/>
      <c r="W64" s="1"/>
      <c r="X64" s="1"/>
    </row>
    <row r="65" spans="1:24" ht="12.75" customHeight="1">
      <c r="A65" s="45" t="s">
        <v>31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3" t="s">
        <v>32</v>
      </c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" t="s">
        <v>11</v>
      </c>
      <c r="W67" s="1"/>
      <c r="X67" s="1"/>
    </row>
    <row r="68" spans="1:24" ht="15.75" customHeight="1">
      <c r="A68" s="2" t="s">
        <v>0</v>
      </c>
      <c r="B68" s="2"/>
      <c r="C68" s="2" t="s">
        <v>1</v>
      </c>
      <c r="D68" s="42">
        <v>1</v>
      </c>
      <c r="E68" s="43"/>
      <c r="F68" s="44"/>
      <c r="G68" s="42">
        <v>2</v>
      </c>
      <c r="H68" s="43"/>
      <c r="I68" s="44"/>
      <c r="J68" s="42">
        <v>3</v>
      </c>
      <c r="K68" s="43"/>
      <c r="L68" s="44"/>
      <c r="M68" s="42">
        <v>4</v>
      </c>
      <c r="N68" s="43"/>
      <c r="O68" s="44"/>
      <c r="P68" s="42">
        <v>5</v>
      </c>
      <c r="Q68" s="43"/>
      <c r="R68" s="44"/>
      <c r="S68" s="42">
        <v>6</v>
      </c>
      <c r="T68" s="43"/>
      <c r="U68" s="44"/>
      <c r="V68" s="2" t="s">
        <v>2</v>
      </c>
      <c r="W68" s="2" t="s">
        <v>3</v>
      </c>
      <c r="X68" s="2" t="s">
        <v>4</v>
      </c>
    </row>
    <row r="69" spans="1:24" ht="12" customHeight="1">
      <c r="A69" s="34">
        <v>1</v>
      </c>
      <c r="B69" s="34"/>
      <c r="C69" s="36" t="s">
        <v>24</v>
      </c>
      <c r="D69" s="7"/>
      <c r="E69" s="8"/>
      <c r="F69" s="9"/>
      <c r="G69" s="10"/>
      <c r="H69" s="11">
        <v>1</v>
      </c>
      <c r="I69" s="12"/>
      <c r="J69" s="10"/>
      <c r="K69" s="11">
        <v>2</v>
      </c>
      <c r="L69" s="12"/>
      <c r="M69" s="10"/>
      <c r="N69" s="11">
        <v>2</v>
      </c>
      <c r="O69" s="12"/>
      <c r="P69" s="10"/>
      <c r="Q69" s="11">
        <v>2</v>
      </c>
      <c r="R69" s="12"/>
      <c r="S69" s="10"/>
      <c r="T69" s="11"/>
      <c r="U69" s="12"/>
      <c r="V69" s="38">
        <v>7</v>
      </c>
      <c r="W69" s="34"/>
      <c r="X69" s="34" t="s">
        <v>50</v>
      </c>
    </row>
    <row r="70" spans="1:24" ht="12" customHeight="1">
      <c r="A70" s="35"/>
      <c r="B70" s="46"/>
      <c r="C70" s="37"/>
      <c r="D70" s="13"/>
      <c r="E70" s="14"/>
      <c r="F70" s="15"/>
      <c r="G70" s="16"/>
      <c r="H70" s="33" t="s">
        <v>44</v>
      </c>
      <c r="I70" s="18"/>
      <c r="J70" s="16"/>
      <c r="K70" s="33" t="s">
        <v>47</v>
      </c>
      <c r="L70" s="18"/>
      <c r="M70" s="16"/>
      <c r="N70" s="33" t="s">
        <v>45</v>
      </c>
      <c r="O70" s="18"/>
      <c r="P70" s="16"/>
      <c r="Q70" s="33" t="s">
        <v>45</v>
      </c>
      <c r="R70" s="18"/>
      <c r="S70" s="16"/>
      <c r="T70" s="17"/>
      <c r="U70" s="18"/>
      <c r="V70" s="39"/>
      <c r="W70" s="35"/>
      <c r="X70" s="35"/>
    </row>
    <row r="71" spans="1:24" ht="12" customHeight="1">
      <c r="A71" s="34">
        <v>2</v>
      </c>
      <c r="B71" s="34"/>
      <c r="C71" s="36" t="s">
        <v>40</v>
      </c>
      <c r="D71" s="19"/>
      <c r="E71" s="11">
        <v>2</v>
      </c>
      <c r="F71" s="12"/>
      <c r="G71" s="20"/>
      <c r="H71" s="21"/>
      <c r="I71" s="22"/>
      <c r="J71" s="10"/>
      <c r="K71" s="11">
        <v>2</v>
      </c>
      <c r="L71" s="12"/>
      <c r="M71" s="10"/>
      <c r="N71" s="11">
        <v>2</v>
      </c>
      <c r="O71" s="12"/>
      <c r="P71" s="10"/>
      <c r="Q71" s="11">
        <v>2</v>
      </c>
      <c r="R71" s="12"/>
      <c r="S71" s="10"/>
      <c r="T71" s="11"/>
      <c r="U71" s="12"/>
      <c r="V71" s="38">
        <v>8</v>
      </c>
      <c r="W71" s="34"/>
      <c r="X71" s="34" t="s">
        <v>49</v>
      </c>
    </row>
    <row r="72" spans="1:24" ht="12" customHeight="1">
      <c r="A72" s="35"/>
      <c r="B72" s="46"/>
      <c r="C72" s="37"/>
      <c r="D72" s="23"/>
      <c r="E72" s="33" t="s">
        <v>43</v>
      </c>
      <c r="F72" s="18"/>
      <c r="G72" s="24"/>
      <c r="H72" s="25"/>
      <c r="I72" s="26"/>
      <c r="J72" s="16"/>
      <c r="K72" s="33" t="s">
        <v>47</v>
      </c>
      <c r="L72" s="18"/>
      <c r="M72" s="16"/>
      <c r="N72" s="33" t="s">
        <v>47</v>
      </c>
      <c r="O72" s="18"/>
      <c r="P72" s="16"/>
      <c r="Q72" s="33" t="s">
        <v>47</v>
      </c>
      <c r="R72" s="18"/>
      <c r="S72" s="16"/>
      <c r="T72" s="17"/>
      <c r="U72" s="18"/>
      <c r="V72" s="39"/>
      <c r="W72" s="35"/>
      <c r="X72" s="35"/>
    </row>
    <row r="73" spans="1:24" ht="12" customHeight="1">
      <c r="A73" s="34">
        <v>3</v>
      </c>
      <c r="B73" s="34"/>
      <c r="C73" s="36" t="s">
        <v>25</v>
      </c>
      <c r="D73" s="19"/>
      <c r="E73" s="11">
        <v>1</v>
      </c>
      <c r="F73" s="12"/>
      <c r="G73" s="10"/>
      <c r="H73" s="11">
        <v>1</v>
      </c>
      <c r="I73" s="12"/>
      <c r="J73" s="20"/>
      <c r="K73" s="21"/>
      <c r="L73" s="22"/>
      <c r="M73" s="10"/>
      <c r="N73" s="11">
        <v>1</v>
      </c>
      <c r="O73" s="12"/>
      <c r="P73" s="10"/>
      <c r="Q73" s="11">
        <v>2</v>
      </c>
      <c r="R73" s="12"/>
      <c r="S73" s="10"/>
      <c r="T73" s="11"/>
      <c r="U73" s="12"/>
      <c r="V73" s="38">
        <v>5</v>
      </c>
      <c r="W73" s="40"/>
      <c r="X73" s="34" t="s">
        <v>52</v>
      </c>
    </row>
    <row r="74" spans="1:24" ht="12" customHeight="1">
      <c r="A74" s="35"/>
      <c r="B74" s="46"/>
      <c r="C74" s="37"/>
      <c r="D74" s="23"/>
      <c r="E74" s="33" t="s">
        <v>48</v>
      </c>
      <c r="F74" s="18"/>
      <c r="G74" s="16"/>
      <c r="H74" s="33" t="s">
        <v>48</v>
      </c>
      <c r="I74" s="18"/>
      <c r="J74" s="24"/>
      <c r="K74" s="25"/>
      <c r="L74" s="26"/>
      <c r="M74" s="16"/>
      <c r="N74" s="33" t="s">
        <v>44</v>
      </c>
      <c r="O74" s="18"/>
      <c r="P74" s="16"/>
      <c r="Q74" s="33" t="s">
        <v>47</v>
      </c>
      <c r="R74" s="18"/>
      <c r="S74" s="16"/>
      <c r="T74" s="17"/>
      <c r="U74" s="18"/>
      <c r="V74" s="39"/>
      <c r="W74" s="41"/>
      <c r="X74" s="35"/>
    </row>
    <row r="75" spans="1:24" ht="12" customHeight="1">
      <c r="A75" s="34">
        <v>4</v>
      </c>
      <c r="B75" s="34"/>
      <c r="C75" s="36" t="s">
        <v>42</v>
      </c>
      <c r="D75" s="19"/>
      <c r="E75" s="11">
        <v>1</v>
      </c>
      <c r="F75" s="12"/>
      <c r="G75" s="10"/>
      <c r="H75" s="11">
        <v>1</v>
      </c>
      <c r="I75" s="12"/>
      <c r="J75" s="10"/>
      <c r="K75" s="11">
        <v>2</v>
      </c>
      <c r="L75" s="12"/>
      <c r="M75" s="20"/>
      <c r="N75" s="21"/>
      <c r="O75" s="22"/>
      <c r="P75" s="10"/>
      <c r="Q75" s="11">
        <v>2</v>
      </c>
      <c r="R75" s="12"/>
      <c r="S75" s="10"/>
      <c r="T75" s="11"/>
      <c r="U75" s="12"/>
      <c r="V75" s="38">
        <v>6</v>
      </c>
      <c r="W75" s="40"/>
      <c r="X75" s="34" t="s">
        <v>51</v>
      </c>
    </row>
    <row r="76" spans="1:24" ht="12" customHeight="1">
      <c r="A76" s="35"/>
      <c r="B76" s="46"/>
      <c r="C76" s="37"/>
      <c r="D76" s="23"/>
      <c r="E76" s="33" t="s">
        <v>46</v>
      </c>
      <c r="F76" s="18"/>
      <c r="G76" s="16"/>
      <c r="H76" s="33" t="s">
        <v>48</v>
      </c>
      <c r="I76" s="18"/>
      <c r="J76" s="16"/>
      <c r="K76" s="33" t="s">
        <v>43</v>
      </c>
      <c r="L76" s="18"/>
      <c r="M76" s="24"/>
      <c r="N76" s="25"/>
      <c r="O76" s="26"/>
      <c r="P76" s="16"/>
      <c r="Q76" s="33" t="s">
        <v>43</v>
      </c>
      <c r="R76" s="18"/>
      <c r="S76" s="16"/>
      <c r="T76" s="17"/>
      <c r="U76" s="18"/>
      <c r="V76" s="39"/>
      <c r="W76" s="41"/>
      <c r="X76" s="35"/>
    </row>
    <row r="77" spans="1:24" ht="12" customHeight="1">
      <c r="A77" s="34">
        <v>5</v>
      </c>
      <c r="B77" s="34"/>
      <c r="C77" s="36" t="s">
        <v>41</v>
      </c>
      <c r="D77" s="19"/>
      <c r="E77" s="11">
        <v>1</v>
      </c>
      <c r="F77" s="12"/>
      <c r="G77" s="10"/>
      <c r="H77" s="11">
        <v>1</v>
      </c>
      <c r="I77" s="12"/>
      <c r="J77" s="10"/>
      <c r="K77" s="11">
        <v>1</v>
      </c>
      <c r="L77" s="12"/>
      <c r="M77" s="10"/>
      <c r="N77" s="11">
        <v>1</v>
      </c>
      <c r="O77" s="12"/>
      <c r="P77" s="20"/>
      <c r="Q77" s="21"/>
      <c r="R77" s="22"/>
      <c r="S77" s="10"/>
      <c r="T77" s="11"/>
      <c r="U77" s="27"/>
      <c r="V77" s="38">
        <v>4</v>
      </c>
      <c r="W77" s="40"/>
      <c r="X77" s="34" t="s">
        <v>53</v>
      </c>
    </row>
    <row r="78" spans="1:24" ht="12" customHeight="1">
      <c r="A78" s="35"/>
      <c r="B78" s="46"/>
      <c r="C78" s="37"/>
      <c r="D78" s="23"/>
      <c r="E78" s="33" t="s">
        <v>46</v>
      </c>
      <c r="F78" s="18"/>
      <c r="G78" s="16"/>
      <c r="H78" s="33" t="s">
        <v>48</v>
      </c>
      <c r="I78" s="18"/>
      <c r="J78" s="16"/>
      <c r="K78" s="33" t="s">
        <v>48</v>
      </c>
      <c r="L78" s="18"/>
      <c r="M78" s="16"/>
      <c r="N78" s="33" t="s">
        <v>44</v>
      </c>
      <c r="O78" s="18"/>
      <c r="P78" s="24"/>
      <c r="Q78" s="25"/>
      <c r="R78" s="26"/>
      <c r="S78" s="16"/>
      <c r="T78" s="17"/>
      <c r="U78" s="18"/>
      <c r="V78" s="39"/>
      <c r="W78" s="41"/>
      <c r="X78" s="35"/>
    </row>
    <row r="79" spans="1:24" ht="12" customHeight="1">
      <c r="A79" s="34">
        <v>6</v>
      </c>
      <c r="B79" s="34"/>
      <c r="C79" s="36">
        <f>IF(B79="","",VLOOKUP(B79,'[1]Девочки'!$A$7:$B$102,2,FALSE))</f>
      </c>
      <c r="D79" s="28"/>
      <c r="E79" s="11"/>
      <c r="F79" s="12"/>
      <c r="G79" s="10"/>
      <c r="H79" s="11"/>
      <c r="I79" s="12"/>
      <c r="J79" s="10"/>
      <c r="K79" s="11"/>
      <c r="L79" s="12"/>
      <c r="M79" s="10"/>
      <c r="N79" s="11"/>
      <c r="O79" s="12"/>
      <c r="P79" s="10"/>
      <c r="Q79" s="11"/>
      <c r="R79" s="27"/>
      <c r="S79" s="29"/>
      <c r="T79" s="8"/>
      <c r="U79" s="9"/>
      <c r="V79" s="38">
        <f>SUM(E79,H79,K79,N79,Q79,T79)</f>
        <v>0</v>
      </c>
      <c r="W79" s="34"/>
      <c r="X79" s="34"/>
    </row>
    <row r="80" spans="1:24" ht="12" customHeight="1">
      <c r="A80" s="35"/>
      <c r="B80" s="46"/>
      <c r="C80" s="37"/>
      <c r="D80" s="23"/>
      <c r="E80" s="17"/>
      <c r="F80" s="18"/>
      <c r="G80" s="16"/>
      <c r="H80" s="17"/>
      <c r="I80" s="18"/>
      <c r="J80" s="16"/>
      <c r="K80" s="17"/>
      <c r="L80" s="18"/>
      <c r="M80" s="16"/>
      <c r="N80" s="17"/>
      <c r="O80" s="18"/>
      <c r="P80" s="16"/>
      <c r="Q80" s="17"/>
      <c r="R80" s="18"/>
      <c r="S80" s="24"/>
      <c r="T80" s="25"/>
      <c r="U80" s="26"/>
      <c r="V80" s="39"/>
      <c r="W80" s="35"/>
      <c r="X80" s="35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3" t="s">
        <v>32</v>
      </c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" t="s">
        <v>12</v>
      </c>
      <c r="W82" s="1"/>
      <c r="X82" s="1"/>
    </row>
    <row r="83" spans="1:24" ht="15.75" customHeight="1">
      <c r="A83" s="2" t="s">
        <v>0</v>
      </c>
      <c r="B83" s="2"/>
      <c r="C83" s="2" t="s">
        <v>1</v>
      </c>
      <c r="D83" s="42">
        <v>1</v>
      </c>
      <c r="E83" s="43"/>
      <c r="F83" s="44"/>
      <c r="G83" s="42">
        <v>2</v>
      </c>
      <c r="H83" s="43"/>
      <c r="I83" s="44"/>
      <c r="J83" s="42">
        <v>3</v>
      </c>
      <c r="K83" s="43"/>
      <c r="L83" s="44"/>
      <c r="M83" s="42">
        <v>4</v>
      </c>
      <c r="N83" s="43"/>
      <c r="O83" s="44"/>
      <c r="P83" s="42">
        <v>5</v>
      </c>
      <c r="Q83" s="43"/>
      <c r="R83" s="44"/>
      <c r="S83" s="42">
        <v>6</v>
      </c>
      <c r="T83" s="43"/>
      <c r="U83" s="44"/>
      <c r="V83" s="2" t="s">
        <v>2</v>
      </c>
      <c r="W83" s="2" t="s">
        <v>3</v>
      </c>
      <c r="X83" s="2" t="s">
        <v>4</v>
      </c>
    </row>
    <row r="84" spans="1:24" ht="12" customHeight="1">
      <c r="A84" s="34">
        <v>1</v>
      </c>
      <c r="B84" s="34"/>
      <c r="C84" s="36" t="s">
        <v>26</v>
      </c>
      <c r="D84" s="7"/>
      <c r="E84" s="8"/>
      <c r="F84" s="9"/>
      <c r="G84" s="10"/>
      <c r="H84" s="11">
        <v>2</v>
      </c>
      <c r="I84" s="12"/>
      <c r="J84" s="10"/>
      <c r="K84" s="11">
        <v>2</v>
      </c>
      <c r="L84" s="12"/>
      <c r="M84" s="10"/>
      <c r="N84" s="11">
        <v>2</v>
      </c>
      <c r="O84" s="12"/>
      <c r="P84" s="10"/>
      <c r="Q84" s="11">
        <v>2</v>
      </c>
      <c r="R84" s="12"/>
      <c r="S84" s="10"/>
      <c r="T84" s="11"/>
      <c r="U84" s="12"/>
      <c r="V84" s="38">
        <v>8</v>
      </c>
      <c r="W84" s="34"/>
      <c r="X84" s="34" t="s">
        <v>49</v>
      </c>
    </row>
    <row r="85" spans="1:24" ht="12" customHeight="1">
      <c r="A85" s="35"/>
      <c r="B85" s="46"/>
      <c r="C85" s="37"/>
      <c r="D85" s="13"/>
      <c r="E85" s="14"/>
      <c r="F85" s="15"/>
      <c r="G85" s="16"/>
      <c r="H85" s="33" t="s">
        <v>45</v>
      </c>
      <c r="I85" s="18"/>
      <c r="J85" s="16"/>
      <c r="K85" s="33" t="s">
        <v>45</v>
      </c>
      <c r="L85" s="18"/>
      <c r="M85" s="16"/>
      <c r="N85" s="33" t="s">
        <v>43</v>
      </c>
      <c r="O85" s="18"/>
      <c r="P85" s="16"/>
      <c r="Q85" s="33" t="s">
        <v>45</v>
      </c>
      <c r="R85" s="18"/>
      <c r="S85" s="16"/>
      <c r="T85" s="17"/>
      <c r="U85" s="18"/>
      <c r="V85" s="39"/>
      <c r="W85" s="35"/>
      <c r="X85" s="35"/>
    </row>
    <row r="86" spans="1:24" ht="12" customHeight="1">
      <c r="A86" s="34">
        <v>2</v>
      </c>
      <c r="B86" s="34"/>
      <c r="C86" s="36" t="s">
        <v>27</v>
      </c>
      <c r="D86" s="19"/>
      <c r="E86" s="11">
        <v>1</v>
      </c>
      <c r="F86" s="12"/>
      <c r="G86" s="20"/>
      <c r="H86" s="21"/>
      <c r="I86" s="22"/>
      <c r="J86" s="10"/>
      <c r="K86" s="11">
        <v>2</v>
      </c>
      <c r="L86" s="12"/>
      <c r="M86" s="10"/>
      <c r="N86" s="11">
        <v>2</v>
      </c>
      <c r="O86" s="12"/>
      <c r="P86" s="10"/>
      <c r="Q86" s="11">
        <v>2</v>
      </c>
      <c r="R86" s="12"/>
      <c r="S86" s="10"/>
      <c r="T86" s="11"/>
      <c r="U86" s="12"/>
      <c r="V86" s="38">
        <v>7</v>
      </c>
      <c r="W86" s="34"/>
      <c r="X86" s="34" t="s">
        <v>50</v>
      </c>
    </row>
    <row r="87" spans="1:24" ht="12" customHeight="1">
      <c r="A87" s="35"/>
      <c r="B87" s="46"/>
      <c r="C87" s="37"/>
      <c r="D87" s="23"/>
      <c r="E87" s="33" t="s">
        <v>46</v>
      </c>
      <c r="F87" s="18"/>
      <c r="G87" s="24"/>
      <c r="H87" s="25"/>
      <c r="I87" s="26"/>
      <c r="J87" s="16"/>
      <c r="K87" s="33" t="s">
        <v>47</v>
      </c>
      <c r="L87" s="18"/>
      <c r="M87" s="16"/>
      <c r="N87" s="33" t="s">
        <v>47</v>
      </c>
      <c r="O87" s="18"/>
      <c r="P87" s="16"/>
      <c r="Q87" s="33" t="s">
        <v>45</v>
      </c>
      <c r="R87" s="18"/>
      <c r="S87" s="16"/>
      <c r="T87" s="17"/>
      <c r="U87" s="18"/>
      <c r="V87" s="39"/>
      <c r="W87" s="35"/>
      <c r="X87" s="35"/>
    </row>
    <row r="88" spans="1:24" ht="12" customHeight="1">
      <c r="A88" s="34">
        <v>3</v>
      </c>
      <c r="B88" s="34"/>
      <c r="C88" s="36" t="s">
        <v>28</v>
      </c>
      <c r="D88" s="19"/>
      <c r="E88" s="11">
        <v>1</v>
      </c>
      <c r="F88" s="12"/>
      <c r="G88" s="10"/>
      <c r="H88" s="11">
        <v>1</v>
      </c>
      <c r="I88" s="12"/>
      <c r="J88" s="20"/>
      <c r="K88" s="21"/>
      <c r="L88" s="22"/>
      <c r="M88" s="10"/>
      <c r="N88" s="11">
        <v>1</v>
      </c>
      <c r="O88" s="12"/>
      <c r="P88" s="10"/>
      <c r="Q88" s="11">
        <v>1</v>
      </c>
      <c r="R88" s="12"/>
      <c r="S88" s="10"/>
      <c r="T88" s="11"/>
      <c r="U88" s="12"/>
      <c r="V88" s="38">
        <v>4</v>
      </c>
      <c r="W88" s="40"/>
      <c r="X88" s="34" t="s">
        <v>53</v>
      </c>
    </row>
    <row r="89" spans="1:24" ht="12" customHeight="1">
      <c r="A89" s="35"/>
      <c r="B89" s="46"/>
      <c r="C89" s="37"/>
      <c r="D89" s="23"/>
      <c r="E89" s="33" t="s">
        <v>46</v>
      </c>
      <c r="F89" s="18"/>
      <c r="G89" s="16"/>
      <c r="H89" s="33" t="s">
        <v>48</v>
      </c>
      <c r="I89" s="18"/>
      <c r="J89" s="24"/>
      <c r="K89" s="25"/>
      <c r="L89" s="26"/>
      <c r="M89" s="16"/>
      <c r="N89" s="33" t="s">
        <v>44</v>
      </c>
      <c r="O89" s="18"/>
      <c r="P89" s="16"/>
      <c r="Q89" s="33" t="s">
        <v>46</v>
      </c>
      <c r="R89" s="18"/>
      <c r="S89" s="16"/>
      <c r="T89" s="17"/>
      <c r="U89" s="18"/>
      <c r="V89" s="39"/>
      <c r="W89" s="41"/>
      <c r="X89" s="35"/>
    </row>
    <row r="90" spans="1:24" ht="12" customHeight="1">
      <c r="A90" s="34">
        <v>4</v>
      </c>
      <c r="B90" s="34"/>
      <c r="C90" s="36" t="s">
        <v>29</v>
      </c>
      <c r="D90" s="19"/>
      <c r="E90" s="11">
        <v>1</v>
      </c>
      <c r="F90" s="12"/>
      <c r="G90" s="10"/>
      <c r="H90" s="11">
        <v>1</v>
      </c>
      <c r="I90" s="12"/>
      <c r="J90" s="10"/>
      <c r="K90" s="11">
        <v>2</v>
      </c>
      <c r="L90" s="12"/>
      <c r="M90" s="20"/>
      <c r="N90" s="21"/>
      <c r="O90" s="22"/>
      <c r="P90" s="10"/>
      <c r="Q90" s="11">
        <v>2</v>
      </c>
      <c r="R90" s="12"/>
      <c r="S90" s="10"/>
      <c r="T90" s="11"/>
      <c r="U90" s="12"/>
      <c r="V90" s="38">
        <v>6</v>
      </c>
      <c r="W90" s="40"/>
      <c r="X90" s="34" t="s">
        <v>51</v>
      </c>
    </row>
    <row r="91" spans="1:24" ht="12" customHeight="1">
      <c r="A91" s="35"/>
      <c r="B91" s="46"/>
      <c r="C91" s="37"/>
      <c r="D91" s="23"/>
      <c r="E91" s="33" t="s">
        <v>44</v>
      </c>
      <c r="F91" s="18"/>
      <c r="G91" s="16"/>
      <c r="H91" s="33" t="s">
        <v>48</v>
      </c>
      <c r="I91" s="18"/>
      <c r="J91" s="16"/>
      <c r="K91" s="33" t="s">
        <v>43</v>
      </c>
      <c r="L91" s="18"/>
      <c r="M91" s="24"/>
      <c r="N91" s="25"/>
      <c r="O91" s="26"/>
      <c r="P91" s="16"/>
      <c r="Q91" s="33" t="s">
        <v>43</v>
      </c>
      <c r="R91" s="18"/>
      <c r="S91" s="16"/>
      <c r="T91" s="17"/>
      <c r="U91" s="18"/>
      <c r="V91" s="39"/>
      <c r="W91" s="41"/>
      <c r="X91" s="35"/>
    </row>
    <row r="92" spans="1:24" ht="12" customHeight="1">
      <c r="A92" s="34">
        <v>5</v>
      </c>
      <c r="B92" s="34"/>
      <c r="C92" s="36" t="s">
        <v>30</v>
      </c>
      <c r="D92" s="19"/>
      <c r="E92" s="11">
        <v>1</v>
      </c>
      <c r="F92" s="12"/>
      <c r="G92" s="10"/>
      <c r="H92" s="11">
        <v>1</v>
      </c>
      <c r="I92" s="12"/>
      <c r="J92" s="10"/>
      <c r="K92" s="11">
        <v>2</v>
      </c>
      <c r="L92" s="12"/>
      <c r="M92" s="10"/>
      <c r="N92" s="11">
        <v>1</v>
      </c>
      <c r="O92" s="12"/>
      <c r="P92" s="20"/>
      <c r="Q92" s="21"/>
      <c r="R92" s="22"/>
      <c r="S92" s="10"/>
      <c r="T92" s="11"/>
      <c r="U92" s="27"/>
      <c r="V92" s="38">
        <v>5</v>
      </c>
      <c r="W92" s="40"/>
      <c r="X92" s="34" t="s">
        <v>52</v>
      </c>
    </row>
    <row r="93" spans="1:24" ht="12" customHeight="1">
      <c r="A93" s="35"/>
      <c r="B93" s="46"/>
      <c r="C93" s="37"/>
      <c r="D93" s="23"/>
      <c r="E93" s="33" t="s">
        <v>46</v>
      </c>
      <c r="F93" s="18"/>
      <c r="G93" s="16"/>
      <c r="H93" s="33" t="s">
        <v>46</v>
      </c>
      <c r="I93" s="18"/>
      <c r="J93" s="16"/>
      <c r="K93" s="33" t="s">
        <v>45</v>
      </c>
      <c r="L93" s="18"/>
      <c r="M93" s="16"/>
      <c r="N93" s="33" t="s">
        <v>44</v>
      </c>
      <c r="O93" s="18"/>
      <c r="P93" s="24"/>
      <c r="Q93" s="25"/>
      <c r="R93" s="26"/>
      <c r="S93" s="16"/>
      <c r="T93" s="17"/>
      <c r="U93" s="18"/>
      <c r="V93" s="39"/>
      <c r="W93" s="41"/>
      <c r="X93" s="35"/>
    </row>
    <row r="94" spans="1:24" ht="12" customHeight="1">
      <c r="A94" s="34">
        <v>6</v>
      </c>
      <c r="B94" s="34"/>
      <c r="C94" s="36">
        <f>IF(B94="","",VLOOKUP(B94,'[1]Девочки'!$A$7:$B$102,2,FALSE))</f>
      </c>
      <c r="D94" s="28"/>
      <c r="E94" s="11"/>
      <c r="F94" s="12"/>
      <c r="G94" s="10"/>
      <c r="H94" s="11"/>
      <c r="I94" s="12"/>
      <c r="J94" s="10"/>
      <c r="K94" s="11"/>
      <c r="L94" s="12"/>
      <c r="M94" s="10"/>
      <c r="N94" s="11"/>
      <c r="O94" s="12"/>
      <c r="P94" s="10"/>
      <c r="Q94" s="11"/>
      <c r="R94" s="27"/>
      <c r="S94" s="29"/>
      <c r="T94" s="8"/>
      <c r="U94" s="9"/>
      <c r="V94" s="38">
        <f>SUM(E94,H94,K94,N94,Q94,T94)</f>
        <v>0</v>
      </c>
      <c r="W94" s="34"/>
      <c r="X94" s="34"/>
    </row>
    <row r="95" spans="1:24" ht="12" customHeight="1">
      <c r="A95" s="35"/>
      <c r="B95" s="46"/>
      <c r="C95" s="37"/>
      <c r="D95" s="23"/>
      <c r="E95" s="17"/>
      <c r="F95" s="18"/>
      <c r="G95" s="16"/>
      <c r="H95" s="17"/>
      <c r="I95" s="18"/>
      <c r="J95" s="16"/>
      <c r="K95" s="17"/>
      <c r="L95" s="18"/>
      <c r="M95" s="16"/>
      <c r="N95" s="17"/>
      <c r="O95" s="18"/>
      <c r="P95" s="16"/>
      <c r="Q95" s="17"/>
      <c r="R95" s="18"/>
      <c r="S95" s="24"/>
      <c r="T95" s="25"/>
      <c r="U95" s="26"/>
      <c r="V95" s="39"/>
      <c r="W95" s="35"/>
      <c r="X95" s="35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1"/>
      <c r="C97" s="4" t="s">
        <v>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30" t="s">
        <v>33</v>
      </c>
      <c r="U97" s="1"/>
      <c r="V97" s="1"/>
      <c r="W97" s="1"/>
      <c r="X97" s="1"/>
    </row>
    <row r="98" spans="1:24" ht="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31"/>
      <c r="U98" s="1"/>
      <c r="V98" s="1"/>
      <c r="W98" s="1"/>
      <c r="X98" s="1"/>
    </row>
    <row r="99" spans="1:24" ht="15">
      <c r="A99" s="1"/>
      <c r="B99" s="1"/>
      <c r="C99" s="4" t="s">
        <v>6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32" t="s">
        <v>34</v>
      </c>
      <c r="U99" s="1"/>
      <c r="V99" s="1"/>
      <c r="W99" s="1"/>
      <c r="X99" s="1"/>
    </row>
    <row r="113" ht="6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6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4" ht="8.25" customHeight="1"/>
  </sheetData>
  <mergeCells count="254">
    <mergeCell ref="C24:C25"/>
    <mergeCell ref="C26:C27"/>
    <mergeCell ref="C28:C29"/>
    <mergeCell ref="C30:C31"/>
    <mergeCell ref="C13:C14"/>
    <mergeCell ref="C15:C16"/>
    <mergeCell ref="C20:C21"/>
    <mergeCell ref="C22:C23"/>
    <mergeCell ref="C5:C6"/>
    <mergeCell ref="C7:C8"/>
    <mergeCell ref="C9:C10"/>
    <mergeCell ref="C11:C12"/>
    <mergeCell ref="B88:B89"/>
    <mergeCell ref="B90:B91"/>
    <mergeCell ref="B92:B93"/>
    <mergeCell ref="B94:B95"/>
    <mergeCell ref="B77:B78"/>
    <mergeCell ref="B79:B80"/>
    <mergeCell ref="B84:B85"/>
    <mergeCell ref="B86:B87"/>
    <mergeCell ref="B69:B70"/>
    <mergeCell ref="B71:B72"/>
    <mergeCell ref="B73:B74"/>
    <mergeCell ref="B75:B76"/>
    <mergeCell ref="B54:B55"/>
    <mergeCell ref="B56:B57"/>
    <mergeCell ref="B58:B59"/>
    <mergeCell ref="B60:B61"/>
    <mergeCell ref="B39:B40"/>
    <mergeCell ref="B41:B42"/>
    <mergeCell ref="B43:B44"/>
    <mergeCell ref="B45:B46"/>
    <mergeCell ref="A1:X1"/>
    <mergeCell ref="D4:F4"/>
    <mergeCell ref="G4:I4"/>
    <mergeCell ref="J4:L4"/>
    <mergeCell ref="M4:O4"/>
    <mergeCell ref="P4:R4"/>
    <mergeCell ref="S4:U4"/>
    <mergeCell ref="V7:V8"/>
    <mergeCell ref="W7:W8"/>
    <mergeCell ref="X7:X8"/>
    <mergeCell ref="A5:A6"/>
    <mergeCell ref="V5:V6"/>
    <mergeCell ref="W5:W6"/>
    <mergeCell ref="X5:X6"/>
    <mergeCell ref="A7:A8"/>
    <mergeCell ref="B5:B6"/>
    <mergeCell ref="B7:B8"/>
    <mergeCell ref="X9:X10"/>
    <mergeCell ref="A11:A12"/>
    <mergeCell ref="V11:V12"/>
    <mergeCell ref="W11:W12"/>
    <mergeCell ref="X11:X12"/>
    <mergeCell ref="A9:A10"/>
    <mergeCell ref="V9:V10"/>
    <mergeCell ref="W9:W10"/>
    <mergeCell ref="B9:B10"/>
    <mergeCell ref="B11:B12"/>
    <mergeCell ref="X13:X14"/>
    <mergeCell ref="A15:A16"/>
    <mergeCell ref="V15:V16"/>
    <mergeCell ref="W15:W16"/>
    <mergeCell ref="X15:X16"/>
    <mergeCell ref="A13:A14"/>
    <mergeCell ref="V13:V14"/>
    <mergeCell ref="W13:W14"/>
    <mergeCell ref="B13:B14"/>
    <mergeCell ref="B15:B16"/>
    <mergeCell ref="P19:R19"/>
    <mergeCell ref="S19:U19"/>
    <mergeCell ref="A20:A21"/>
    <mergeCell ref="D19:F19"/>
    <mergeCell ref="G19:I19"/>
    <mergeCell ref="J19:L19"/>
    <mergeCell ref="M19:O19"/>
    <mergeCell ref="B20:B21"/>
    <mergeCell ref="V20:V21"/>
    <mergeCell ref="W20:W21"/>
    <mergeCell ref="X20:X21"/>
    <mergeCell ref="A22:A23"/>
    <mergeCell ref="V22:V23"/>
    <mergeCell ref="W22:W23"/>
    <mergeCell ref="X22:X23"/>
    <mergeCell ref="B22:B23"/>
    <mergeCell ref="X24:X25"/>
    <mergeCell ref="A26:A27"/>
    <mergeCell ref="V26:V27"/>
    <mergeCell ref="W26:W27"/>
    <mergeCell ref="X26:X27"/>
    <mergeCell ref="A24:A25"/>
    <mergeCell ref="V24:V25"/>
    <mergeCell ref="W24:W25"/>
    <mergeCell ref="B24:B25"/>
    <mergeCell ref="B26:B27"/>
    <mergeCell ref="X28:X29"/>
    <mergeCell ref="A30:A31"/>
    <mergeCell ref="V30:V31"/>
    <mergeCell ref="W30:W31"/>
    <mergeCell ref="X30:X31"/>
    <mergeCell ref="A28:A29"/>
    <mergeCell ref="V28:V29"/>
    <mergeCell ref="W28:W29"/>
    <mergeCell ref="B28:B29"/>
    <mergeCell ref="B30:B31"/>
    <mergeCell ref="P34:R34"/>
    <mergeCell ref="S34:U34"/>
    <mergeCell ref="A35:A36"/>
    <mergeCell ref="C35:C36"/>
    <mergeCell ref="D34:F34"/>
    <mergeCell ref="G34:I34"/>
    <mergeCell ref="J34:L34"/>
    <mergeCell ref="M34:O34"/>
    <mergeCell ref="B35:B36"/>
    <mergeCell ref="V35:V36"/>
    <mergeCell ref="W35:W36"/>
    <mergeCell ref="X35:X36"/>
    <mergeCell ref="A37:A38"/>
    <mergeCell ref="C37:C38"/>
    <mergeCell ref="V37:V38"/>
    <mergeCell ref="W37:W38"/>
    <mergeCell ref="X37:X38"/>
    <mergeCell ref="B37:B38"/>
    <mergeCell ref="X39:X40"/>
    <mergeCell ref="A41:A42"/>
    <mergeCell ref="C41:C42"/>
    <mergeCell ref="V41:V42"/>
    <mergeCell ref="W41:W42"/>
    <mergeCell ref="X41:X42"/>
    <mergeCell ref="A39:A40"/>
    <mergeCell ref="C39:C40"/>
    <mergeCell ref="V39:V40"/>
    <mergeCell ref="W39:W40"/>
    <mergeCell ref="X43:X44"/>
    <mergeCell ref="A45:A46"/>
    <mergeCell ref="C45:C46"/>
    <mergeCell ref="V45:V46"/>
    <mergeCell ref="W45:W46"/>
    <mergeCell ref="X45:X46"/>
    <mergeCell ref="A43:A44"/>
    <mergeCell ref="C43:C44"/>
    <mergeCell ref="V43:V44"/>
    <mergeCell ref="W43:W44"/>
    <mergeCell ref="P49:R49"/>
    <mergeCell ref="S49:U49"/>
    <mergeCell ref="A50:A51"/>
    <mergeCell ref="C50:C51"/>
    <mergeCell ref="D49:F49"/>
    <mergeCell ref="G49:I49"/>
    <mergeCell ref="J49:L49"/>
    <mergeCell ref="M49:O49"/>
    <mergeCell ref="B50:B51"/>
    <mergeCell ref="V50:V51"/>
    <mergeCell ref="W50:W51"/>
    <mergeCell ref="X50:X51"/>
    <mergeCell ref="A52:A53"/>
    <mergeCell ref="C52:C53"/>
    <mergeCell ref="V52:V53"/>
    <mergeCell ref="W52:W53"/>
    <mergeCell ref="X52:X53"/>
    <mergeCell ref="B52:B53"/>
    <mergeCell ref="X54:X55"/>
    <mergeCell ref="A56:A57"/>
    <mergeCell ref="C56:C57"/>
    <mergeCell ref="V56:V57"/>
    <mergeCell ref="W56:W57"/>
    <mergeCell ref="X56:X57"/>
    <mergeCell ref="A54:A55"/>
    <mergeCell ref="C54:C55"/>
    <mergeCell ref="V54:V55"/>
    <mergeCell ref="W54:W55"/>
    <mergeCell ref="X58:X59"/>
    <mergeCell ref="A60:A61"/>
    <mergeCell ref="C60:C61"/>
    <mergeCell ref="V60:V61"/>
    <mergeCell ref="W60:W61"/>
    <mergeCell ref="X60:X61"/>
    <mergeCell ref="A58:A59"/>
    <mergeCell ref="C58:C59"/>
    <mergeCell ref="V58:V59"/>
    <mergeCell ref="W58:W59"/>
    <mergeCell ref="A65:X65"/>
    <mergeCell ref="D68:F68"/>
    <mergeCell ref="G68:I68"/>
    <mergeCell ref="J68:L68"/>
    <mergeCell ref="M68:O68"/>
    <mergeCell ref="P68:R68"/>
    <mergeCell ref="S68:U68"/>
    <mergeCell ref="X69:X70"/>
    <mergeCell ref="A71:A72"/>
    <mergeCell ref="C71:C72"/>
    <mergeCell ref="V71:V72"/>
    <mergeCell ref="W71:W72"/>
    <mergeCell ref="X71:X72"/>
    <mergeCell ref="A69:A70"/>
    <mergeCell ref="C69:C70"/>
    <mergeCell ref="V69:V70"/>
    <mergeCell ref="W69:W70"/>
    <mergeCell ref="X73:X74"/>
    <mergeCell ref="A75:A76"/>
    <mergeCell ref="C75:C76"/>
    <mergeCell ref="V75:V76"/>
    <mergeCell ref="W75:W76"/>
    <mergeCell ref="X75:X76"/>
    <mergeCell ref="A73:A74"/>
    <mergeCell ref="C73:C74"/>
    <mergeCell ref="V73:V74"/>
    <mergeCell ref="W73:W74"/>
    <mergeCell ref="X77:X78"/>
    <mergeCell ref="A79:A80"/>
    <mergeCell ref="C79:C80"/>
    <mergeCell ref="V79:V80"/>
    <mergeCell ref="W79:W80"/>
    <mergeCell ref="X79:X80"/>
    <mergeCell ref="A77:A78"/>
    <mergeCell ref="C77:C78"/>
    <mergeCell ref="V77:V78"/>
    <mergeCell ref="W77:W78"/>
    <mergeCell ref="P83:R83"/>
    <mergeCell ref="S83:U83"/>
    <mergeCell ref="A84:A85"/>
    <mergeCell ref="C84:C85"/>
    <mergeCell ref="D83:F83"/>
    <mergeCell ref="G83:I83"/>
    <mergeCell ref="J83:L83"/>
    <mergeCell ref="M83:O83"/>
    <mergeCell ref="V84:V85"/>
    <mergeCell ref="W84:W85"/>
    <mergeCell ref="X84:X85"/>
    <mergeCell ref="A86:A87"/>
    <mergeCell ref="C86:C87"/>
    <mergeCell ref="V86:V87"/>
    <mergeCell ref="W86:W87"/>
    <mergeCell ref="X86:X87"/>
    <mergeCell ref="X88:X89"/>
    <mergeCell ref="A90:A91"/>
    <mergeCell ref="C90:C91"/>
    <mergeCell ref="V90:V91"/>
    <mergeCell ref="W90:W91"/>
    <mergeCell ref="X90:X91"/>
    <mergeCell ref="A88:A89"/>
    <mergeCell ref="C88:C89"/>
    <mergeCell ref="V88:V89"/>
    <mergeCell ref="W88:W89"/>
    <mergeCell ref="X92:X93"/>
    <mergeCell ref="A94:A95"/>
    <mergeCell ref="C94:C95"/>
    <mergeCell ref="V94:V95"/>
    <mergeCell ref="W94:W95"/>
    <mergeCell ref="X94:X95"/>
    <mergeCell ref="A92:A93"/>
    <mergeCell ref="C92:C93"/>
    <mergeCell ref="V92:V93"/>
    <mergeCell ref="W92:W9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Hren 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 Markin</dc:creator>
  <cp:keywords/>
  <dc:description/>
  <cp:lastModifiedBy>No</cp:lastModifiedBy>
  <cp:lastPrinted>2006-03-19T11:45:20Z</cp:lastPrinted>
  <dcterms:created xsi:type="dcterms:W3CDTF">2003-09-13T16:41:55Z</dcterms:created>
  <dcterms:modified xsi:type="dcterms:W3CDTF">2006-03-19T11:45:28Z</dcterms:modified>
  <cp:category/>
  <cp:version/>
  <cp:contentType/>
  <cp:contentStatus/>
</cp:coreProperties>
</file>